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repanov.tv\ТЕКУЧКА\2ТП\2022\Выгрузка\28.04.2022\На сайт РПН\"/>
    </mc:Choice>
  </mc:AlternateContent>
  <bookViews>
    <workbookView xWindow="0" yWindow="465" windowWidth="28800" windowHeight="16575"/>
  </bookViews>
  <sheets>
    <sheet name="Лист1" sheetId="1" r:id="rId1"/>
  </sheets>
  <definedNames>
    <definedName name="_xlnm._FilterDatabase" localSheetId="0" hidden="1">Лист1!$A$5:$AF$7</definedName>
    <definedName name="_xlnm.Print_Area" localSheetId="0">Лист1!$A$1:$AF$92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T6" i="1"/>
  <c r="W6" i="1"/>
  <c r="V6" i="1"/>
  <c r="Y6" i="1"/>
  <c r="X6" i="1"/>
  <c r="AC6" i="1"/>
  <c r="AB6" i="1"/>
  <c r="K6" i="1"/>
  <c r="H6" i="1"/>
  <c r="G6" i="1"/>
  <c r="F6" i="1"/>
  <c r="AF6" i="1"/>
  <c r="AE6" i="1"/>
  <c r="AD6" i="1"/>
  <c r="AA6" i="1"/>
  <c r="Z6" i="1"/>
  <c r="S6" i="1"/>
  <c r="R6" i="1"/>
  <c r="Q6" i="1"/>
  <c r="P6" i="1"/>
  <c r="O6" i="1"/>
  <c r="N6" i="1"/>
  <c r="M6" i="1"/>
  <c r="L6" i="1"/>
  <c r="J6" i="1"/>
  <c r="I6" i="1"/>
  <c r="E6" i="1"/>
  <c r="D6" i="1"/>
</calcChain>
</file>

<file path=xl/sharedStrings.xml><?xml version="1.0" encoding="utf-8"?>
<sst xmlns="http://schemas.openxmlformats.org/spreadsheetml/2006/main" count="218" uniqueCount="127">
  <si>
    <t>№ строки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</si>
  <si>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</si>
  <si>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</si>
  <si>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</si>
  <si>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Обработано отходов</t>
  </si>
  <si>
    <t>Утилизировано отходов</t>
  </si>
  <si>
    <t>Обезврежено отходов</t>
  </si>
  <si>
    <t>Наличие отходов на конец отчетного года</t>
  </si>
  <si>
    <t>всего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</si>
  <si>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</si>
  <si>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</si>
  <si>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</si>
  <si>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</si>
  <si>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</si>
  <si>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</si>
  <si>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хранение</t>
  </si>
  <si>
    <t>захоронение</t>
  </si>
  <si>
    <t>для повторного применения (рециклинг)</t>
  </si>
  <si>
    <t>предварительно прошедших обработку</t>
  </si>
  <si>
    <t>А</t>
  </si>
  <si>
    <t>Б</t>
  </si>
  <si>
    <t>Р</t>
  </si>
  <si>
    <t>из других субъектов РФ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</si>
  <si>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</si>
  <si>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</si>
  <si>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по импорту из других государств</t>
  </si>
  <si>
    <t>Передача отходов (кроме ТКО) на собственные объекты</t>
  </si>
  <si>
    <t>Размещение отходов 
на эксплуатируемых объектах</t>
  </si>
  <si>
    <t>Передача отходов (за исключением ТКО) другим хозяйствующим субъектам</t>
  </si>
  <si>
    <t>Передача ТКО региональному оператору</t>
  </si>
  <si>
    <t>из них в другие субъекты РФ</t>
  </si>
  <si>
    <t>Код по ОКЕИ:  тонна - 168</t>
  </si>
  <si>
    <t>Федеральный округ</t>
  </si>
  <si>
    <t>Субъект РФ</t>
  </si>
  <si>
    <t>Дальневосточный</t>
  </si>
  <si>
    <t>Амурская область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</si>
  <si>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</si>
  <si>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</si>
  <si>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</si>
  <si>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</si>
  <si>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</si>
  <si>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</si>
  <si>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</si>
  <si>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</si>
  <si>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</si>
  <si>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</si>
  <si>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Приволжский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</si>
  <si>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</si>
  <si>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</si>
  <si>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</si>
  <si>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</si>
  <si>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</si>
  <si>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</si>
  <si>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</si>
  <si>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</si>
  <si>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</si>
  <si>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</si>
  <si>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</si>
  <si>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</si>
  <si>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</si>
  <si>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</si>
  <si>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Северо-Западный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</si>
  <si>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</si>
  <si>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</si>
  <si>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</si>
  <si>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</si>
  <si>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</si>
  <si>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</si>
  <si>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</si>
  <si>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</si>
  <si>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</si>
  <si>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</si>
  <si>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</si>
  <si>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Северо-Кавказский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</si>
  <si>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</si>
  <si>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</si>
  <si>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</si>
  <si>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</si>
  <si>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</si>
  <si>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</si>
  <si>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</si>
  <si>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Сибирский</t>
  </si>
  <si>
    <t>Алтайский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</si>
  <si>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</si>
  <si>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</si>
  <si>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</si>
  <si>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</si>
  <si>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</si>
  <si>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</si>
  <si>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</si>
  <si>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</si>
  <si>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</si>
  <si>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Уральский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</si>
  <si>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</si>
  <si>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</si>
  <si>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</si>
  <si>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</si>
  <si>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Челябинская область</t>
  </si>
  <si>
    <t>Ямало-Ненецкий автономный округ</t>
  </si>
  <si>
    <t>Центральный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</si>
  <si>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</si>
  <si>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</si>
  <si>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</si>
  <si>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</si>
  <si>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</si>
  <si>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</si>
  <si>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</si>
  <si>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</si>
  <si>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</si>
  <si>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</si>
  <si>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</si>
  <si>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</si>
  <si>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</si>
  <si>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</si>
  <si>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</si>
  <si>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</si>
  <si>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</si>
  <si>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</si>
  <si>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Южный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</si>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</sst>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3" fontId="2" fillId="0" borderId="2" xfId="1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3" xfId="1" applyNumberFormat="1" applyFont="1" applyFill="1" applyBorder="1" applyAlignment="1" applyProtection="1">
      <alignment horizontal="right" vertical="center" wrapText="1"/>
      <protection locked="0" hidden="1"/>
    </xf>
    <xf numFmtId="3" fontId="5" fillId="0" borderId="1" xfId="0" applyNumberFormat="1" applyFont="1" applyFill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1" applyNumberFormat="1" applyFont="1" applyFill="1" applyBorder="1"/>
    <xf numFmtId="3" fontId="4" fillId="0" borderId="0" xfId="1" applyNumberFormat="1" applyFont="1" applyFill="1" applyBorder="1" applyAlignment="1"/>
    <xf numFmtId="3" fontId="3" fillId="0" borderId="10" xfId="1" applyNumberFormat="1" applyFont="1" applyFill="1" applyBorder="1" applyAlignment="1" applyProtection="1">
      <alignment horizontal="center" vertical="top" wrapText="1"/>
      <protection locked="0" hidden="1"/>
    </xf>
    <xf numFmtId="3" fontId="3" fillId="0" borderId="11" xfId="1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9" xfId="0" applyNumberFormat="1" applyFont="1" applyFill="1" applyBorder="1"/>
    <xf numFmtId="3" fontId="3" fillId="0" borderId="13" xfId="1" applyNumberFormat="1" applyFont="1" applyFill="1" applyBorder="1" applyAlignment="1" applyProtection="1">
      <alignment horizontal="center" vertical="top" wrapText="1"/>
      <protection locked="0" hidden="1"/>
    </xf>
    <xf numFmtId="3" fontId="2" fillId="0" borderId="14" xfId="1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11" xfId="2" applyNumberFormat="1" applyFont="1" applyBorder="1" applyAlignment="1" applyProtection="1">
      <alignment horizontal="center" vertical="top" wrapText="1"/>
      <protection locked="0" hidden="1"/>
    </xf>
    <xf numFmtId="3" fontId="5" fillId="0" borderId="7" xfId="0" applyNumberFormat="1" applyFont="1" applyFill="1" applyBorder="1"/>
    <xf numFmtId="3" fontId="5" fillId="0" borderId="8" xfId="0" applyNumberFormat="1" applyFont="1" applyFill="1" applyBorder="1"/>
    <xf numFmtId="49" fontId="5" fillId="0" borderId="1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0" fillId="0" borderId="0" xfId="0" applyBorder="1"/>
    <xf numFmtId="3" fontId="4" fillId="0" borderId="0" xfId="1" applyNumberFormat="1" applyFont="1" applyFill="1" applyBorder="1" applyAlignment="1">
      <alignment horizontal="right"/>
    </xf>
    <xf numFmtId="49" fontId="2" fillId="0" borderId="3" xfId="2" applyNumberFormat="1" applyFont="1" applyBorder="1" applyAlignment="1">
      <alignment horizontal="center" vertical="center" wrapText="1"/>
    </xf>
    <xf numFmtId="49" fontId="3" fillId="0" borderId="13" xfId="2" applyNumberFormat="1" applyFont="1" applyBorder="1" applyAlignment="1" applyProtection="1">
      <alignment horizontal="center" vertical="top" wrapText="1"/>
      <protection locked="0" hidden="1"/>
    </xf>
    <xf numFmtId="49" fontId="2" fillId="0" borderId="14" xfId="2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3" fillId="0" borderId="21" xfId="2" applyNumberFormat="1" applyFont="1" applyBorder="1" applyAlignment="1" applyProtection="1">
      <alignment horizontal="center" vertical="top" wrapText="1"/>
      <protection locked="0" hidden="1"/>
    </xf>
    <xf numFmtId="49" fontId="2" fillId="0" borderId="18" xfId="2" applyNumberFormat="1" applyFont="1" applyBorder="1" applyAlignment="1">
      <alignment vertical="center" wrapText="1"/>
    </xf>
    <xf numFmtId="1" fontId="5" fillId="0" borderId="22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3" fontId="5" fillId="0" borderId="24" xfId="0" applyNumberFormat="1" applyFont="1" applyFill="1" applyBorder="1"/>
    <xf numFmtId="3" fontId="5" fillId="0" borderId="23" xfId="0" applyNumberFormat="1" applyFont="1" applyFill="1" applyBorder="1"/>
    <xf numFmtId="3" fontId="5" fillId="0" borderId="15" xfId="0" applyNumberFormat="1" applyFont="1" applyFill="1" applyBorder="1"/>
    <xf numFmtId="3" fontId="5" fillId="0" borderId="6" xfId="0" applyNumberFormat="1" applyFont="1" applyFill="1" applyBorder="1"/>
    <xf numFmtId="3" fontId="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3" fontId="2" fillId="0" borderId="12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4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1" xfId="1" applyNumberFormat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5" fillId="0" borderId="13" xfId="0" applyNumberFormat="1" applyFont="1" applyFill="1" applyBorder="1"/>
    <xf numFmtId="3" fontId="5" fillId="0" borderId="10" xfId="0" applyNumberFormat="1" applyFont="1" applyFill="1" applyBorder="1"/>
    <xf numFmtId="3" fontId="5" fillId="0" borderId="11" xfId="0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Normal="100" workbookViewId="0">
      <pane ySplit="5" topLeftCell="A6" activePane="bottomLeft" state="frozen"/>
      <selection pane="bottomLeft" activeCell="A92" sqref="A1:AF92"/>
    </sheetView>
  </sheetViews>
  <sheetFormatPr defaultColWidth="8.85546875" defaultRowHeight="15" x14ac:dyDescent="0.25"/>
  <cols>
    <col min="1" max="1" width="6.7109375" style="28" customWidth="1"/>
    <col min="2" max="2" width="23.7109375" style="24" customWidth="1"/>
    <col min="3" max="3" width="42.7109375" style="17" customWidth="1"/>
    <col min="4" max="4" width="13.42578125" style="15" customWidth="1"/>
    <col min="5" max="17" width="12.85546875" style="3" customWidth="1"/>
    <col min="18" max="27" width="10" style="3" customWidth="1"/>
    <col min="28" max="29" width="12.28515625" style="3" customWidth="1"/>
    <col min="30" max="31" width="12.85546875" style="3" customWidth="1"/>
    <col min="32" max="32" width="13.28515625" style="30" customWidth="1"/>
  </cols>
  <sheetData>
    <row r="1" spans="1:32" s="18" customFormat="1" ht="15.75" thickBot="1" x14ac:dyDescent="0.3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  <c r="AD1" s="7"/>
      <c r="AE1" s="7"/>
      <c r="AF1" s="19" t="s">
        <v>31</v>
      </c>
    </row>
    <row r="2" spans="1:32" ht="14.25" customHeight="1" x14ac:dyDescent="0.25">
      <c r="A2" s="34" t="s">
        <v>0</v>
      </c>
      <c r="B2" s="40" t="s">
        <v>32</v>
      </c>
      <c r="C2" s="42" t="s">
        <v>33</v>
      </c>
      <c r="D2" s="36" t="s">
        <v>1</v>
      </c>
      <c r="E2" s="38" t="s">
        <v>2</v>
      </c>
      <c r="F2" s="38" t="s">
        <v>3</v>
      </c>
      <c r="G2" s="38"/>
      <c r="H2" s="38"/>
      <c r="I2" s="38" t="s">
        <v>23</v>
      </c>
      <c r="J2" s="38"/>
      <c r="K2" s="38" t="s">
        <v>24</v>
      </c>
      <c r="L2" s="38" t="s">
        <v>4</v>
      </c>
      <c r="M2" s="38" t="s">
        <v>5</v>
      </c>
      <c r="N2" s="48"/>
      <c r="O2" s="48"/>
      <c r="P2" s="38" t="s">
        <v>6</v>
      </c>
      <c r="Q2" s="38" t="s">
        <v>29</v>
      </c>
      <c r="R2" s="38" t="s">
        <v>28</v>
      </c>
      <c r="S2" s="38"/>
      <c r="T2" s="38"/>
      <c r="U2" s="38"/>
      <c r="V2" s="38"/>
      <c r="W2" s="38"/>
      <c r="X2" s="38"/>
      <c r="Y2" s="38"/>
      <c r="Z2" s="38"/>
      <c r="AA2" s="38"/>
      <c r="AB2" s="38" t="s">
        <v>26</v>
      </c>
      <c r="AC2" s="38"/>
      <c r="AD2" s="38" t="s">
        <v>27</v>
      </c>
      <c r="AE2" s="38"/>
      <c r="AF2" s="45" t="s">
        <v>7</v>
      </c>
    </row>
    <row r="3" spans="1:32" ht="15" customHeight="1" x14ac:dyDescent="0.25">
      <c r="A3" s="35"/>
      <c r="B3" s="41"/>
      <c r="C3" s="43"/>
      <c r="D3" s="37"/>
      <c r="E3" s="39"/>
      <c r="F3" s="39"/>
      <c r="G3" s="39"/>
      <c r="H3" s="39"/>
      <c r="I3" s="39"/>
      <c r="J3" s="39"/>
      <c r="K3" s="39"/>
      <c r="L3" s="39"/>
      <c r="M3" s="39" t="s">
        <v>8</v>
      </c>
      <c r="N3" s="39" t="s">
        <v>9</v>
      </c>
      <c r="O3" s="47"/>
      <c r="P3" s="39"/>
      <c r="Q3" s="39"/>
      <c r="R3" s="39" t="s">
        <v>10</v>
      </c>
      <c r="S3" s="39"/>
      <c r="T3" s="39" t="s">
        <v>11</v>
      </c>
      <c r="U3" s="39"/>
      <c r="V3" s="39" t="s">
        <v>12</v>
      </c>
      <c r="W3" s="39"/>
      <c r="X3" s="39" t="s">
        <v>13</v>
      </c>
      <c r="Y3" s="39"/>
      <c r="Z3" s="39" t="s">
        <v>14</v>
      </c>
      <c r="AA3" s="39"/>
      <c r="AB3" s="39"/>
      <c r="AC3" s="39"/>
      <c r="AD3" s="39"/>
      <c r="AE3" s="39"/>
      <c r="AF3" s="46"/>
    </row>
    <row r="4" spans="1:32" ht="48" customHeight="1" x14ac:dyDescent="0.25">
      <c r="A4" s="35"/>
      <c r="B4" s="41"/>
      <c r="C4" s="44"/>
      <c r="D4" s="37"/>
      <c r="E4" s="39"/>
      <c r="F4" s="33" t="s">
        <v>8</v>
      </c>
      <c r="G4" s="33" t="s">
        <v>22</v>
      </c>
      <c r="H4" s="33" t="s">
        <v>25</v>
      </c>
      <c r="I4" s="33" t="s">
        <v>8</v>
      </c>
      <c r="J4" s="33" t="s">
        <v>22</v>
      </c>
      <c r="K4" s="39"/>
      <c r="L4" s="39"/>
      <c r="M4" s="39"/>
      <c r="N4" s="33" t="s">
        <v>17</v>
      </c>
      <c r="O4" s="33" t="s">
        <v>18</v>
      </c>
      <c r="P4" s="39"/>
      <c r="Q4" s="39"/>
      <c r="R4" s="33" t="s">
        <v>8</v>
      </c>
      <c r="S4" s="33" t="s">
        <v>30</v>
      </c>
      <c r="T4" s="33" t="s">
        <v>8</v>
      </c>
      <c r="U4" s="33" t="s">
        <v>30</v>
      </c>
      <c r="V4" s="33" t="s">
        <v>8</v>
      </c>
      <c r="W4" s="33" t="s">
        <v>30</v>
      </c>
      <c r="X4" s="33" t="s">
        <v>8</v>
      </c>
      <c r="Y4" s="33" t="s">
        <v>30</v>
      </c>
      <c r="Z4" s="33" t="s">
        <v>8</v>
      </c>
      <c r="AA4" s="33" t="s">
        <v>30</v>
      </c>
      <c r="AB4" s="33" t="s">
        <v>8</v>
      </c>
      <c r="AC4" s="33" t="s">
        <v>30</v>
      </c>
      <c r="AD4" s="33" t="s">
        <v>15</v>
      </c>
      <c r="AE4" s="33" t="s">
        <v>16</v>
      </c>
      <c r="AF4" s="46"/>
    </row>
    <row r="5" spans="1:32" ht="15.75" thickBot="1" x14ac:dyDescent="0.3">
      <c r="A5" s="25" t="s">
        <v>19</v>
      </c>
      <c r="B5" s="21" t="s">
        <v>20</v>
      </c>
      <c r="C5" s="13" t="s">
        <v>21</v>
      </c>
      <c r="D5" s="11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>
        <v>13</v>
      </c>
      <c r="Q5" s="8">
        <v>14</v>
      </c>
      <c r="R5" s="8">
        <v>15</v>
      </c>
      <c r="S5" s="8">
        <v>16</v>
      </c>
      <c r="T5" s="8">
        <v>17</v>
      </c>
      <c r="U5" s="8">
        <v>18</v>
      </c>
      <c r="V5" s="8">
        <v>19</v>
      </c>
      <c r="W5" s="8">
        <v>20</v>
      </c>
      <c r="X5" s="8">
        <v>21</v>
      </c>
      <c r="Y5" s="8">
        <v>22</v>
      </c>
      <c r="Z5" s="8">
        <v>23</v>
      </c>
      <c r="AA5" s="8">
        <v>24</v>
      </c>
      <c r="AB5" s="8">
        <v>25</v>
      </c>
      <c r="AC5" s="8">
        <v>26</v>
      </c>
      <c r="AD5" s="8">
        <v>27</v>
      </c>
      <c r="AE5" s="8">
        <v>28</v>
      </c>
      <c r="AF5" s="9">
        <v>29</v>
      </c>
    </row>
    <row r="6" spans="1:32" ht="15.75" thickBot="1" x14ac:dyDescent="0.3">
      <c r="A6" s="26"/>
      <c r="B6" s="22"/>
      <c r="C6" s="20"/>
      <c r="D6" s="12">
        <f>SUM(D7:D999993)</f>
        <v>50031547621.879005</v>
      </c>
      <c r="E6" s="1">
        <f t="shared" ref="E6:AF6" si="0">SUM(E7:E999993)</f>
        <v>8448642555.2681293</v>
      </c>
      <c r="F6" s="1">
        <f t="shared" ref="F6:H6" si="1">SUM(F7:F999993)</f>
        <v>248023896.74999985</v>
      </c>
      <c r="G6" s="1">
        <f t="shared" si="1"/>
        <v>13012274.204999996</v>
      </c>
      <c r="H6" s="1">
        <f t="shared" si="1"/>
        <v>13610.840000000002</v>
      </c>
      <c r="I6" s="1">
        <f t="shared" si="0"/>
        <v>230143139.97400004</v>
      </c>
      <c r="J6" s="1">
        <f t="shared" si="0"/>
        <v>369356.34500000003</v>
      </c>
      <c r="K6" s="1">
        <f t="shared" ref="K6" si="2">SUM(K7:K999993)</f>
        <v>23462277.280000001</v>
      </c>
      <c r="L6" s="1">
        <f t="shared" si="0"/>
        <v>23462277.280000001</v>
      </c>
      <c r="M6" s="1">
        <f t="shared" si="0"/>
        <v>3920105041.230998</v>
      </c>
      <c r="N6" s="1">
        <f t="shared" si="0"/>
        <v>1594922324.9980006</v>
      </c>
      <c r="O6" s="1">
        <f t="shared" si="0"/>
        <v>33971588.728000008</v>
      </c>
      <c r="P6" s="1">
        <f t="shared" si="0"/>
        <v>17134376.552999999</v>
      </c>
      <c r="Q6" s="1">
        <f t="shared" si="0"/>
        <v>20988316.151199985</v>
      </c>
      <c r="R6" s="1">
        <f t="shared" si="0"/>
        <v>9632524.1050600167</v>
      </c>
      <c r="S6" s="1">
        <f t="shared" si="0"/>
        <v>950451.90000000049</v>
      </c>
      <c r="T6" s="1">
        <f t="shared" ref="T6:U6" si="3">SUM(T7:T999993)</f>
        <v>166089002.8109991</v>
      </c>
      <c r="U6" s="1">
        <f t="shared" si="3"/>
        <v>25203672.207999997</v>
      </c>
      <c r="V6" s="1">
        <f t="shared" si="0"/>
        <v>10372134.223700099</v>
      </c>
      <c r="W6" s="1">
        <f t="shared" si="0"/>
        <v>627690.47199999983</v>
      </c>
      <c r="X6" s="1">
        <f t="shared" ref="X6:Y6" si="4">SUM(X7:X999993)</f>
        <v>47904672.504999965</v>
      </c>
      <c r="Y6" s="1">
        <f t="shared" si="4"/>
        <v>16366.590999999997</v>
      </c>
      <c r="Z6" s="1">
        <f t="shared" si="0"/>
        <v>15620406.785199987</v>
      </c>
      <c r="AA6" s="1">
        <f t="shared" si="0"/>
        <v>1097626.044</v>
      </c>
      <c r="AB6" s="1">
        <f t="shared" ref="AB6:AC6" si="5">SUM(AB7:AB999993)</f>
        <v>252127835.044</v>
      </c>
      <c r="AC6" s="1">
        <f t="shared" si="5"/>
        <v>334009.53799999988</v>
      </c>
      <c r="AD6" s="1">
        <f t="shared" si="0"/>
        <v>3510831246.1230006</v>
      </c>
      <c r="AE6" s="1">
        <f t="shared" si="0"/>
        <v>981458358.94500029</v>
      </c>
      <c r="AF6" s="2">
        <f t="shared" si="0"/>
        <v>53516924545.51693</v>
      </c>
    </row>
    <row r="7" spans="1:32" x14ac:dyDescent="0.25">
      <c r="A7" s="27"/>
      <c r="B7" s="23"/>
      <c r="C7" s="16"/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31"/>
    </row>
    <row r="8" spans="1:32" x14ac:dyDescent="0.25">
      <c r="A8" s="28">
        <v>1</v>
      </c>
      <c r="B8" s="24" t="s">
        <v>34</v>
      </c>
      <c r="C8" s="17" t="s">
        <v>35</v>
      </c>
      <c r="D8" s="15">
        <v>11976639.129999993</v>
      </c>
      <c r="E8" s="3">
        <v>5285916.4539999561</v>
      </c>
      <c r="F8" s="3">
        <v>487769.00599999994</v>
      </c>
      <c r="G8" s="3">
        <v>1947.345</v>
      </c>
      <c r="H8" s="3">
        <v>0</v>
      </c>
      <c r="I8" s="3">
        <v>3844.37</v>
      </c>
      <c r="J8" s="3">
        <v>0</v>
      </c>
      <c r="K8" s="3">
        <v>11990.25</v>
      </c>
      <c r="L8" s="3">
        <v>11990.25</v>
      </c>
      <c r="M8" s="3">
        <v>2895015.1100000069</v>
      </c>
      <c r="N8" s="3">
        <v>2631062.9690000042</v>
      </c>
      <c r="O8" s="3">
        <v>876.71399999999983</v>
      </c>
      <c r="P8" s="3">
        <v>33126.95600000002</v>
      </c>
      <c r="Q8" s="3">
        <v>53207.008000000016</v>
      </c>
      <c r="R8" s="3">
        <v>20823.612999999968</v>
      </c>
      <c r="S8" s="3">
        <v>31.1</v>
      </c>
      <c r="T8" s="3">
        <v>88006.506000000052</v>
      </c>
      <c r="U8" s="3">
        <v>17122.397000000001</v>
      </c>
      <c r="V8" s="3">
        <v>105303.95999999985</v>
      </c>
      <c r="W8" s="3">
        <v>3236.2510000000002</v>
      </c>
      <c r="X8" s="3">
        <v>7834.9730000000072</v>
      </c>
      <c r="Y8" s="3">
        <v>2.0099999999999998</v>
      </c>
      <c r="Z8" s="3">
        <v>207619.17299999917</v>
      </c>
      <c r="AA8" s="3">
        <v>693.85699999999997</v>
      </c>
      <c r="AB8" s="3">
        <v>6905.2380000000003</v>
      </c>
      <c r="AC8" s="3">
        <v>23.946000000000002</v>
      </c>
      <c r="AD8" s="3">
        <v>297786.39199999999</v>
      </c>
      <c r="AE8" s="3">
        <v>1937786.3810000003</v>
      </c>
      <c r="AF8" s="32">
        <v>12398540.041999996</v>
      </c>
    </row>
    <row r="9" spans="1:32" x14ac:dyDescent="0.25">
      <c r="A9" s="28">
        <v>2</v>
      </c>
      <c r="B9" s="24" t="s">
        <v>34</v>
      </c>
      <c r="C9" s="17" t="s">
        <v>36</v>
      </c>
      <c r="D9" s="15">
        <v>381041.07500000001</v>
      </c>
      <c r="E9" s="3">
        <v>3384719.7320000008</v>
      </c>
      <c r="F9" s="3">
        <v>40770.205000000024</v>
      </c>
      <c r="G9" s="3">
        <v>4592.0110000000004</v>
      </c>
      <c r="H9" s="3">
        <v>0</v>
      </c>
      <c r="I9" s="3">
        <v>227.94800000000001</v>
      </c>
      <c r="J9" s="3">
        <v>48.533999999999999</v>
      </c>
      <c r="K9" s="3">
        <v>0</v>
      </c>
      <c r="L9" s="3">
        <v>0</v>
      </c>
      <c r="M9" s="3">
        <v>3310203.8360000001</v>
      </c>
      <c r="N9" s="3">
        <v>3307664.0159999998</v>
      </c>
      <c r="O9" s="3">
        <v>1705.6379999999999</v>
      </c>
      <c r="P9" s="3">
        <v>5414.3719999999985</v>
      </c>
      <c r="Q9" s="3">
        <v>3686.0350000000003</v>
      </c>
      <c r="R9" s="3">
        <v>4169.3009999999995</v>
      </c>
      <c r="S9" s="3">
        <v>0</v>
      </c>
      <c r="T9" s="3">
        <v>19423.280999999995</v>
      </c>
      <c r="U9" s="3">
        <v>8547.1219999999994</v>
      </c>
      <c r="V9" s="3">
        <v>7359.2560000000058</v>
      </c>
      <c r="W9" s="3">
        <v>6919.4309999999996</v>
      </c>
      <c r="X9" s="3">
        <v>72.888999999999996</v>
      </c>
      <c r="Y9" s="3">
        <v>0</v>
      </c>
      <c r="Z9" s="3">
        <v>903.64899999999989</v>
      </c>
      <c r="AA9" s="3">
        <v>13.212</v>
      </c>
      <c r="AB9" s="3">
        <v>4.3559999999999999</v>
      </c>
      <c r="AC9" s="3">
        <v>4.3559999999999999</v>
      </c>
      <c r="AD9" s="3">
        <v>81305.894</v>
      </c>
      <c r="AE9" s="3">
        <v>11914.700000000004</v>
      </c>
      <c r="AF9" s="32">
        <v>443607.28500000003</v>
      </c>
    </row>
    <row r="10" spans="1:32" x14ac:dyDescent="0.25">
      <c r="A10" s="28">
        <v>3</v>
      </c>
      <c r="B10" s="24" t="s">
        <v>34</v>
      </c>
      <c r="C10" s="17" t="s">
        <v>37</v>
      </c>
      <c r="D10" s="15">
        <v>798724285.16999996</v>
      </c>
      <c r="E10" s="3">
        <v>362500453.65700066</v>
      </c>
      <c r="F10" s="3">
        <v>544193.02500000002</v>
      </c>
      <c r="G10" s="3">
        <v>1.1000000000000001</v>
      </c>
      <c r="H10" s="3">
        <v>0.5</v>
      </c>
      <c r="I10" s="3">
        <v>24747.605</v>
      </c>
      <c r="J10" s="3">
        <v>4.8449999999999998</v>
      </c>
      <c r="K10" s="3">
        <v>19.37</v>
      </c>
      <c r="L10" s="3">
        <v>19.37</v>
      </c>
      <c r="M10" s="3">
        <v>199031863.61200002</v>
      </c>
      <c r="N10" s="3">
        <v>92289690.319000021</v>
      </c>
      <c r="O10" s="3">
        <v>2216.703</v>
      </c>
      <c r="P10" s="3">
        <v>3248.4750000000008</v>
      </c>
      <c r="Q10" s="3">
        <v>34569.214000000022</v>
      </c>
      <c r="R10" s="3">
        <v>46779.80799999999</v>
      </c>
      <c r="S10" s="3">
        <v>31442.651000000002</v>
      </c>
      <c r="T10" s="3">
        <v>8075536.8249999182</v>
      </c>
      <c r="U10" s="3">
        <v>34703.351000000002</v>
      </c>
      <c r="V10" s="3">
        <v>30896.926999999971</v>
      </c>
      <c r="W10" s="3">
        <v>249.774</v>
      </c>
      <c r="X10" s="3">
        <v>483112.40399999998</v>
      </c>
      <c r="Y10" s="3">
        <v>0</v>
      </c>
      <c r="Z10" s="3">
        <v>44375.383999999998</v>
      </c>
      <c r="AA10" s="3">
        <v>15342.929</v>
      </c>
      <c r="AB10" s="3">
        <v>4714418.95</v>
      </c>
      <c r="AC10" s="3">
        <v>106.16800000000001</v>
      </c>
      <c r="AD10" s="3">
        <v>146388515.77600005</v>
      </c>
      <c r="AE10" s="3">
        <v>2221468.9329999997</v>
      </c>
      <c r="AF10" s="32">
        <v>947107408.92499959</v>
      </c>
    </row>
    <row r="11" spans="1:32" x14ac:dyDescent="0.25">
      <c r="A11" s="28">
        <v>4</v>
      </c>
      <c r="B11" s="24" t="s">
        <v>34</v>
      </c>
      <c r="C11" s="17" t="s">
        <v>38</v>
      </c>
      <c r="D11" s="15">
        <v>373178.90400000021</v>
      </c>
      <c r="E11" s="3">
        <v>587554.59200000134</v>
      </c>
      <c r="F11" s="3">
        <v>242620.84400000001</v>
      </c>
      <c r="G11" s="3">
        <v>29.86</v>
      </c>
      <c r="H11" s="3">
        <v>0</v>
      </c>
      <c r="I11" s="3">
        <v>4733.625</v>
      </c>
      <c r="J11" s="3">
        <v>0</v>
      </c>
      <c r="K11" s="3">
        <v>90177.817999999999</v>
      </c>
      <c r="L11" s="3">
        <v>90177.817999999999</v>
      </c>
      <c r="M11" s="3">
        <v>211455.43400000007</v>
      </c>
      <c r="N11" s="3">
        <v>7654.0189999999948</v>
      </c>
      <c r="O11" s="3">
        <v>89982.304999999978</v>
      </c>
      <c r="P11" s="3">
        <v>23214.265999999981</v>
      </c>
      <c r="Q11" s="3">
        <v>110926.56300000001</v>
      </c>
      <c r="R11" s="3">
        <v>84817.08600000001</v>
      </c>
      <c r="S11" s="3">
        <v>186.053</v>
      </c>
      <c r="T11" s="3">
        <v>29698.634999999962</v>
      </c>
      <c r="U11" s="3">
        <v>23611.641</v>
      </c>
      <c r="V11" s="3">
        <v>7488.0170000000353</v>
      </c>
      <c r="W11" s="3">
        <v>32.831000000000003</v>
      </c>
      <c r="X11" s="3">
        <v>77.283000000000001</v>
      </c>
      <c r="Y11" s="3">
        <v>0</v>
      </c>
      <c r="Z11" s="3">
        <v>39167.692999999977</v>
      </c>
      <c r="AA11" s="3">
        <v>0</v>
      </c>
      <c r="AB11" s="3">
        <v>5340.9049999999997</v>
      </c>
      <c r="AC11" s="3">
        <v>329.99799999999999</v>
      </c>
      <c r="AD11" s="3">
        <v>144128.32500000004</v>
      </c>
      <c r="AE11" s="3">
        <v>217138.65900000001</v>
      </c>
      <c r="AF11" s="32">
        <v>478763.424</v>
      </c>
    </row>
    <row r="12" spans="1:32" x14ac:dyDescent="0.25">
      <c r="A12" s="28">
        <v>5</v>
      </c>
      <c r="B12" s="24" t="s">
        <v>34</v>
      </c>
      <c r="C12" s="17" t="s">
        <v>39</v>
      </c>
      <c r="D12" s="15">
        <v>91193583.626999974</v>
      </c>
      <c r="E12" s="3">
        <v>176735142.5329999</v>
      </c>
      <c r="F12" s="3">
        <v>215716.36099999992</v>
      </c>
      <c r="G12" s="3">
        <v>0</v>
      </c>
      <c r="H12" s="3">
        <v>0</v>
      </c>
      <c r="I12" s="3">
        <v>6463.2839999999997</v>
      </c>
      <c r="J12" s="3">
        <v>0</v>
      </c>
      <c r="K12" s="3">
        <v>0</v>
      </c>
      <c r="L12" s="3">
        <v>0</v>
      </c>
      <c r="M12" s="3">
        <v>42175665.968999997</v>
      </c>
      <c r="N12" s="3">
        <v>19214351.369000003</v>
      </c>
      <c r="O12" s="3">
        <v>841.21699999999998</v>
      </c>
      <c r="P12" s="3">
        <v>815.62599999999998</v>
      </c>
      <c r="Q12" s="3">
        <v>52073.947000000022</v>
      </c>
      <c r="R12" s="3">
        <v>1431.8720000000001</v>
      </c>
      <c r="S12" s="3">
        <v>0</v>
      </c>
      <c r="T12" s="3">
        <v>15517.594000000026</v>
      </c>
      <c r="U12" s="3">
        <v>10290.645</v>
      </c>
      <c r="V12" s="3">
        <v>1983.3649999999952</v>
      </c>
      <c r="W12" s="3">
        <v>22.690999999999999</v>
      </c>
      <c r="X12" s="3">
        <v>112.54400000000001</v>
      </c>
      <c r="Y12" s="3">
        <v>60.96</v>
      </c>
      <c r="Z12" s="3">
        <v>9513.2000000000007</v>
      </c>
      <c r="AA12" s="3">
        <v>1.0249999999999999</v>
      </c>
      <c r="AB12" s="3">
        <v>296.00400000000002</v>
      </c>
      <c r="AC12" s="3">
        <v>275.99700000000001</v>
      </c>
      <c r="AD12" s="3">
        <v>47679577.651000015</v>
      </c>
      <c r="AE12" s="3">
        <v>92409896.445000038</v>
      </c>
      <c r="AF12" s="32">
        <v>133483599.23900002</v>
      </c>
    </row>
    <row r="13" spans="1:32" x14ac:dyDescent="0.25">
      <c r="A13" s="28">
        <v>6</v>
      </c>
      <c r="B13" s="24" t="s">
        <v>34</v>
      </c>
      <c r="C13" s="17" t="s">
        <v>40</v>
      </c>
      <c r="D13" s="15">
        <v>1152331236.8019993</v>
      </c>
      <c r="E13" s="3">
        <v>33447828.316000141</v>
      </c>
      <c r="F13" s="3">
        <v>1512300.6120000037</v>
      </c>
      <c r="G13" s="3">
        <v>2792.578</v>
      </c>
      <c r="H13" s="3">
        <v>160.23400000000004</v>
      </c>
      <c r="I13" s="3">
        <v>123102.277</v>
      </c>
      <c r="J13" s="3">
        <v>0</v>
      </c>
      <c r="K13" s="3">
        <v>37335.033000000003</v>
      </c>
      <c r="L13" s="3">
        <v>37335.032999999989</v>
      </c>
      <c r="M13" s="3">
        <v>1392594.6410000001</v>
      </c>
      <c r="N13" s="3">
        <v>750761.66399999976</v>
      </c>
      <c r="O13" s="3">
        <v>5932.8</v>
      </c>
      <c r="P13" s="3">
        <v>124850.29900000006</v>
      </c>
      <c r="Q13" s="3">
        <v>310641.83099999855</v>
      </c>
      <c r="R13" s="3">
        <v>35123.438999999889</v>
      </c>
      <c r="S13" s="3">
        <v>0.33300000000000002</v>
      </c>
      <c r="T13" s="3">
        <v>192327.40200000006</v>
      </c>
      <c r="U13" s="3">
        <v>13920.406999999999</v>
      </c>
      <c r="V13" s="3">
        <v>111227.07899999959</v>
      </c>
      <c r="W13" s="3">
        <v>63.531999999999996</v>
      </c>
      <c r="X13" s="3">
        <v>537.22900000000004</v>
      </c>
      <c r="Y13" s="3">
        <v>18.899999999999999</v>
      </c>
      <c r="Z13" s="3">
        <v>556772.53900000139</v>
      </c>
      <c r="AA13" s="3">
        <v>802.995</v>
      </c>
      <c r="AB13" s="3">
        <v>120616.791</v>
      </c>
      <c r="AC13" s="3">
        <v>6.508</v>
      </c>
      <c r="AD13" s="3">
        <v>29951961.901000001</v>
      </c>
      <c r="AE13" s="3">
        <v>2039199.8199999998</v>
      </c>
      <c r="AF13" s="32">
        <v>1182530576.9369996</v>
      </c>
    </row>
    <row r="14" spans="1:32" x14ac:dyDescent="0.25">
      <c r="A14" s="28">
        <v>7</v>
      </c>
      <c r="B14" s="24" t="s">
        <v>34</v>
      </c>
      <c r="C14" s="17" t="s">
        <v>41</v>
      </c>
      <c r="D14" s="15">
        <v>204727097.20099992</v>
      </c>
      <c r="E14" s="3">
        <v>121400496.91100004</v>
      </c>
      <c r="F14" s="3">
        <v>233946.90400000024</v>
      </c>
      <c r="G14" s="3">
        <v>1212.606</v>
      </c>
      <c r="H14" s="3">
        <v>0</v>
      </c>
      <c r="I14" s="3">
        <v>1917.3589999999999</v>
      </c>
      <c r="J14" s="3">
        <v>702</v>
      </c>
      <c r="K14" s="3">
        <v>41517.724000000002</v>
      </c>
      <c r="L14" s="3">
        <v>41517.72399999998</v>
      </c>
      <c r="M14" s="3">
        <v>19583288.690000001</v>
      </c>
      <c r="N14" s="3">
        <v>1645764.8810000012</v>
      </c>
      <c r="O14" s="3">
        <v>61761.914999999986</v>
      </c>
      <c r="P14" s="3">
        <v>25893.756000000008</v>
      </c>
      <c r="Q14" s="3">
        <v>47945.105999999883</v>
      </c>
      <c r="R14" s="3">
        <v>15023.354999999998</v>
      </c>
      <c r="S14" s="3">
        <v>907.87800000000004</v>
      </c>
      <c r="T14" s="3">
        <v>394139.99700000114</v>
      </c>
      <c r="U14" s="3">
        <v>18219.834999999999</v>
      </c>
      <c r="V14" s="3">
        <v>47890.213999999913</v>
      </c>
      <c r="W14" s="3">
        <v>6078.5829999999996</v>
      </c>
      <c r="X14" s="3">
        <v>231.63599999999997</v>
      </c>
      <c r="Y14" s="3">
        <v>0</v>
      </c>
      <c r="Z14" s="3">
        <v>24004.377999999975</v>
      </c>
      <c r="AA14" s="3">
        <v>1538.192</v>
      </c>
      <c r="AB14" s="3">
        <v>3962.4119999999998</v>
      </c>
      <c r="AC14" s="3">
        <v>2902.0509999999999</v>
      </c>
      <c r="AD14" s="3">
        <v>32655329.414000001</v>
      </c>
      <c r="AE14" s="3">
        <v>14598632.082000008</v>
      </c>
      <c r="AF14" s="32">
        <v>291622446.74899983</v>
      </c>
    </row>
    <row r="15" spans="1:32" x14ac:dyDescent="0.25">
      <c r="A15" s="28">
        <v>8</v>
      </c>
      <c r="B15" s="24" t="s">
        <v>34</v>
      </c>
      <c r="C15" s="17" t="s">
        <v>42</v>
      </c>
      <c r="D15" s="15">
        <v>634914348.94099963</v>
      </c>
      <c r="E15" s="3">
        <v>574416545.14100039</v>
      </c>
      <c r="F15" s="3">
        <v>212463.66599999997</v>
      </c>
      <c r="G15" s="3">
        <v>154.18100000000001</v>
      </c>
      <c r="H15" s="3">
        <v>0</v>
      </c>
      <c r="I15" s="3">
        <v>26237.266</v>
      </c>
      <c r="J15" s="3">
        <v>37.274999999999999</v>
      </c>
      <c r="K15" s="3">
        <v>606.01099999999997</v>
      </c>
      <c r="L15" s="3">
        <v>606.01099999999997</v>
      </c>
      <c r="M15" s="3">
        <v>246140189.45399988</v>
      </c>
      <c r="N15" s="3">
        <v>179947768.70799994</v>
      </c>
      <c r="O15" s="3">
        <v>173222.73300000001</v>
      </c>
      <c r="P15" s="3">
        <v>1539045.825999999</v>
      </c>
      <c r="Q15" s="3">
        <v>63865.97999999996</v>
      </c>
      <c r="R15" s="3">
        <v>5830.34</v>
      </c>
      <c r="S15" s="3">
        <v>128.73599999999999</v>
      </c>
      <c r="T15" s="3">
        <v>40968.891999999891</v>
      </c>
      <c r="U15" s="3">
        <v>4818.3909999999996</v>
      </c>
      <c r="V15" s="3">
        <v>37664.158999999672</v>
      </c>
      <c r="W15" s="3">
        <v>989.37699999999995</v>
      </c>
      <c r="X15" s="3">
        <v>6769.9750000000113</v>
      </c>
      <c r="Y15" s="3">
        <v>0</v>
      </c>
      <c r="Z15" s="3">
        <v>131792.14600000012</v>
      </c>
      <c r="AA15" s="3">
        <v>11.544</v>
      </c>
      <c r="AB15" s="3">
        <v>49954.004000000001</v>
      </c>
      <c r="AC15" s="3">
        <v>1570.375</v>
      </c>
      <c r="AD15" s="3">
        <v>151609117.20200005</v>
      </c>
      <c r="AE15" s="3">
        <v>189731635.54300013</v>
      </c>
      <c r="AF15" s="32">
        <v>771821878.69500041</v>
      </c>
    </row>
    <row r="16" spans="1:32" x14ac:dyDescent="0.25">
      <c r="A16" s="28">
        <v>9</v>
      </c>
      <c r="B16" s="24" t="s">
        <v>34</v>
      </c>
      <c r="C16" s="17" t="s">
        <v>43</v>
      </c>
      <c r="D16" s="15">
        <v>15206195.962999994</v>
      </c>
      <c r="E16" s="3">
        <v>120709754.11999997</v>
      </c>
      <c r="F16" s="3">
        <v>244720.28600000011</v>
      </c>
      <c r="G16" s="3">
        <v>5174.4399999999996</v>
      </c>
      <c r="H16" s="3">
        <v>0</v>
      </c>
      <c r="I16" s="3">
        <v>6174.79</v>
      </c>
      <c r="J16" s="3">
        <v>0</v>
      </c>
      <c r="K16" s="3">
        <v>25165.491999999998</v>
      </c>
      <c r="L16" s="3">
        <v>25165.492000000002</v>
      </c>
      <c r="M16" s="3">
        <v>118751380.038</v>
      </c>
      <c r="N16" s="3">
        <v>59169646.838999994</v>
      </c>
      <c r="O16" s="3">
        <v>432.24</v>
      </c>
      <c r="P16" s="3">
        <v>11005.107000000005</v>
      </c>
      <c r="Q16" s="3">
        <v>44216.53700000004</v>
      </c>
      <c r="R16" s="3">
        <v>1312.08</v>
      </c>
      <c r="S16" s="3">
        <v>187.46</v>
      </c>
      <c r="T16" s="3">
        <v>317606.84500000015</v>
      </c>
      <c r="U16" s="3">
        <v>130779.303</v>
      </c>
      <c r="V16" s="3">
        <v>20034.095000000034</v>
      </c>
      <c r="W16" s="3">
        <v>690.22400000000005</v>
      </c>
      <c r="X16" s="3">
        <v>751.11500000000001</v>
      </c>
      <c r="Y16" s="3">
        <v>0</v>
      </c>
      <c r="Z16" s="3">
        <v>80445.415999999983</v>
      </c>
      <c r="AA16" s="3">
        <v>904.54300000000001</v>
      </c>
      <c r="AB16" s="3">
        <v>2212.35</v>
      </c>
      <c r="AC16" s="3">
        <v>1062.08</v>
      </c>
      <c r="AD16" s="3">
        <v>218342.20300000004</v>
      </c>
      <c r="AE16" s="3">
        <v>1184655.5889999999</v>
      </c>
      <c r="AF16" s="32">
        <v>15753225.986999989</v>
      </c>
    </row>
    <row r="17" spans="1:32" x14ac:dyDescent="0.25">
      <c r="A17" s="28">
        <v>10</v>
      </c>
      <c r="B17" s="24" t="s">
        <v>34</v>
      </c>
      <c r="C17" s="17" t="s">
        <v>44</v>
      </c>
      <c r="D17" s="15">
        <v>241667646.76099998</v>
      </c>
      <c r="E17" s="3">
        <v>188889745.51399615</v>
      </c>
      <c r="F17" s="3">
        <v>4209843.8820000039</v>
      </c>
      <c r="G17" s="3">
        <v>177.46600000000001</v>
      </c>
      <c r="H17" s="3">
        <v>0.47199999999999998</v>
      </c>
      <c r="I17" s="3">
        <v>4308.3919999999998</v>
      </c>
      <c r="J17" s="3">
        <v>21.361999999999998</v>
      </c>
      <c r="K17" s="3">
        <v>33246.578999999998</v>
      </c>
      <c r="L17" s="3">
        <v>33246.579000000005</v>
      </c>
      <c r="M17" s="3">
        <v>74043366.311999992</v>
      </c>
      <c r="N17" s="3">
        <v>21349557.356000006</v>
      </c>
      <c r="O17" s="3">
        <v>1720.1420000000001</v>
      </c>
      <c r="P17" s="3">
        <v>83992.317999999985</v>
      </c>
      <c r="Q17" s="3">
        <v>106313.67799999993</v>
      </c>
      <c r="R17" s="3">
        <v>37260.06200000002</v>
      </c>
      <c r="S17" s="3">
        <v>4157.549</v>
      </c>
      <c r="T17" s="3">
        <v>4228995.0729999952</v>
      </c>
      <c r="U17" s="3">
        <v>32682.621999999999</v>
      </c>
      <c r="V17" s="3">
        <v>52489.237999999619</v>
      </c>
      <c r="W17" s="3">
        <v>11180.17</v>
      </c>
      <c r="X17" s="3">
        <v>2632.4739999999997</v>
      </c>
      <c r="Y17" s="3">
        <v>4.3999999999999997E-2</v>
      </c>
      <c r="Z17" s="3">
        <v>42019.288999999982</v>
      </c>
      <c r="AA17" s="3">
        <v>4.47</v>
      </c>
      <c r="AB17" s="3">
        <v>3545.4369999999999</v>
      </c>
      <c r="AC17" s="3">
        <v>968.61500000000001</v>
      </c>
      <c r="AD17" s="3">
        <v>87032861.494000018</v>
      </c>
      <c r="AE17" s="3">
        <v>17937890.652000006</v>
      </c>
      <c r="AF17" s="32">
        <v>338233040.01600033</v>
      </c>
    </row>
    <row r="18" spans="1:32" x14ac:dyDescent="0.25">
      <c r="A18" s="28">
        <v>11</v>
      </c>
      <c r="B18" s="24" t="s">
        <v>34</v>
      </c>
      <c r="C18" s="17" t="s">
        <v>45</v>
      </c>
      <c r="D18" s="15">
        <v>12857473.881000001</v>
      </c>
      <c r="E18" s="3">
        <v>26195975.774000011</v>
      </c>
      <c r="F18" s="3">
        <v>6373.1470000000008</v>
      </c>
      <c r="G18" s="3">
        <v>0</v>
      </c>
      <c r="H18" s="3">
        <v>0</v>
      </c>
      <c r="I18" s="3">
        <v>25521.203000000001</v>
      </c>
      <c r="J18" s="3">
        <v>379.64800000000002</v>
      </c>
      <c r="K18" s="3">
        <v>10.24</v>
      </c>
      <c r="L18" s="3">
        <v>10.24</v>
      </c>
      <c r="M18" s="3">
        <v>18252390.161000002</v>
      </c>
      <c r="N18" s="3">
        <v>17721750.466000002</v>
      </c>
      <c r="O18" s="3">
        <v>0</v>
      </c>
      <c r="P18" s="3">
        <v>1460.4620000000002</v>
      </c>
      <c r="Q18" s="3">
        <v>3534.6229999999973</v>
      </c>
      <c r="R18" s="3">
        <v>680.03999999999985</v>
      </c>
      <c r="S18" s="3">
        <v>8.2000000000000003E-2</v>
      </c>
      <c r="T18" s="3">
        <v>1460.7059999999974</v>
      </c>
      <c r="U18" s="3">
        <v>1347.2339999999999</v>
      </c>
      <c r="V18" s="3">
        <v>264.87199999999984</v>
      </c>
      <c r="W18" s="3">
        <v>143.11699999999999</v>
      </c>
      <c r="X18" s="3">
        <v>498.48300000000006</v>
      </c>
      <c r="Y18" s="3">
        <v>5.8959999999999999</v>
      </c>
      <c r="Z18" s="3">
        <v>16389.167999999998</v>
      </c>
      <c r="AA18" s="3">
        <v>3.742</v>
      </c>
      <c r="AB18" s="3">
        <v>415.76799999999997</v>
      </c>
      <c r="AC18" s="3">
        <v>379.64800000000002</v>
      </c>
      <c r="AD18" s="3">
        <v>273008.67000000004</v>
      </c>
      <c r="AE18" s="3">
        <v>8848227.4459999986</v>
      </c>
      <c r="AF18" s="32">
        <v>11960022.276000001</v>
      </c>
    </row>
    <row r="19" spans="1:32" x14ac:dyDescent="0.25">
      <c r="A19" s="28">
        <v>12</v>
      </c>
      <c r="B19" s="24" t="s">
        <v>46</v>
      </c>
      <c r="C19" s="17" t="s">
        <v>47</v>
      </c>
      <c r="D19" s="15">
        <v>23801527.632999968</v>
      </c>
      <c r="E19" s="3">
        <v>876276.15600000171</v>
      </c>
      <c r="F19" s="3">
        <v>306802.03500000021</v>
      </c>
      <c r="G19" s="3">
        <v>2135.2370000000001</v>
      </c>
      <c r="H19" s="3">
        <v>0</v>
      </c>
      <c r="I19" s="3">
        <v>1229.1769999999999</v>
      </c>
      <c r="J19" s="3">
        <v>0</v>
      </c>
      <c r="K19" s="3">
        <v>28248.014999999999</v>
      </c>
      <c r="L19" s="3">
        <v>28248.014999999999</v>
      </c>
      <c r="M19" s="3">
        <v>663194.00599999866</v>
      </c>
      <c r="N19" s="3">
        <v>495578.56999999966</v>
      </c>
      <c r="O19" s="3">
        <v>41489.36299999999</v>
      </c>
      <c r="P19" s="3">
        <v>36216.73599999999</v>
      </c>
      <c r="Q19" s="3">
        <v>55845.027000000067</v>
      </c>
      <c r="R19" s="3">
        <v>23555.241000000002</v>
      </c>
      <c r="S19" s="3">
        <v>2026.87</v>
      </c>
      <c r="T19" s="3">
        <v>277169.59500000114</v>
      </c>
      <c r="U19" s="3">
        <v>10858.991</v>
      </c>
      <c r="V19" s="3">
        <v>10805.363000000047</v>
      </c>
      <c r="W19" s="3">
        <v>4867.8810000000003</v>
      </c>
      <c r="X19" s="3">
        <v>0.91</v>
      </c>
      <c r="Y19" s="3">
        <v>0.29199999999999998</v>
      </c>
      <c r="Z19" s="3">
        <v>26991.599999999991</v>
      </c>
      <c r="AA19" s="3">
        <v>99.222999999999999</v>
      </c>
      <c r="AB19" s="3">
        <v>20.428999999999998</v>
      </c>
      <c r="AC19" s="3">
        <v>0</v>
      </c>
      <c r="AD19" s="3">
        <v>32182.512999999999</v>
      </c>
      <c r="AE19" s="3">
        <v>61176.084999999992</v>
      </c>
      <c r="AF19" s="32">
        <v>23830860.008999974</v>
      </c>
    </row>
    <row r="20" spans="1:32" x14ac:dyDescent="0.25">
      <c r="A20" s="28">
        <v>13</v>
      </c>
      <c r="B20" s="24" t="s">
        <v>46</v>
      </c>
      <c r="C20" s="17" t="s">
        <v>48</v>
      </c>
      <c r="D20" s="15">
        <v>1311693.9550000017</v>
      </c>
      <c r="E20" s="3">
        <v>3189060.7486000657</v>
      </c>
      <c r="F20" s="3">
        <v>2023565.9269999985</v>
      </c>
      <c r="G20" s="3">
        <v>113176.811</v>
      </c>
      <c r="H20" s="3">
        <v>813.8</v>
      </c>
      <c r="I20" s="3">
        <v>2196.0430000000001</v>
      </c>
      <c r="J20" s="3">
        <v>432.11399999999998</v>
      </c>
      <c r="K20" s="3">
        <v>274645.79599999997</v>
      </c>
      <c r="L20" s="3">
        <v>274645.79599999997</v>
      </c>
      <c r="M20" s="3">
        <v>2098910.1610000003</v>
      </c>
      <c r="N20" s="3">
        <v>945501.44000000006</v>
      </c>
      <c r="O20" s="3">
        <v>438010.22400000016</v>
      </c>
      <c r="P20" s="3">
        <v>245092.50500000003</v>
      </c>
      <c r="Q20" s="3">
        <v>473025.22259999625</v>
      </c>
      <c r="R20" s="3">
        <v>213076.24999999991</v>
      </c>
      <c r="S20" s="3">
        <v>5919.4690000000001</v>
      </c>
      <c r="T20" s="3">
        <v>939606.12499999884</v>
      </c>
      <c r="U20" s="3">
        <v>111299.16</v>
      </c>
      <c r="V20" s="3">
        <v>161142.36100000076</v>
      </c>
      <c r="W20" s="3">
        <v>8100.9319999999998</v>
      </c>
      <c r="X20" s="3">
        <v>46467.203000000023</v>
      </c>
      <c r="Y20" s="3">
        <v>18.234000000000002</v>
      </c>
      <c r="Z20" s="3">
        <v>370325.40999999904</v>
      </c>
      <c r="AA20" s="3">
        <v>1358.2349999999999</v>
      </c>
      <c r="AB20" s="3">
        <v>1190.1130000000001</v>
      </c>
      <c r="AC20" s="3">
        <v>98.391000000000005</v>
      </c>
      <c r="AD20" s="3">
        <v>8703.7240000000002</v>
      </c>
      <c r="AE20" s="3">
        <v>672932.28899999906</v>
      </c>
      <c r="AF20" s="32">
        <v>1304749.0340000002</v>
      </c>
    </row>
    <row r="21" spans="1:32" x14ac:dyDescent="0.25">
      <c r="A21" s="28">
        <v>14</v>
      </c>
      <c r="B21" s="24" t="s">
        <v>46</v>
      </c>
      <c r="C21" s="17" t="s">
        <v>49</v>
      </c>
      <c r="D21" s="15">
        <v>1444735308.7449987</v>
      </c>
      <c r="E21" s="3">
        <v>33548978.892000005</v>
      </c>
      <c r="F21" s="3">
        <v>3077280.5290000048</v>
      </c>
      <c r="G21" s="3">
        <v>48687.811999999998</v>
      </c>
      <c r="H21" s="3">
        <v>2</v>
      </c>
      <c r="I21" s="3">
        <v>1377.9280000000001</v>
      </c>
      <c r="J21" s="3">
        <v>0</v>
      </c>
      <c r="K21" s="3">
        <v>132949.772</v>
      </c>
      <c r="L21" s="3">
        <v>132949.77200000003</v>
      </c>
      <c r="M21" s="3">
        <v>12803662.717999995</v>
      </c>
      <c r="N21" s="3">
        <v>1357037.8629999994</v>
      </c>
      <c r="O21" s="3">
        <v>1161026.023</v>
      </c>
      <c r="P21" s="3">
        <v>727498.78199999966</v>
      </c>
      <c r="Q21" s="3">
        <v>603777.42099999893</v>
      </c>
      <c r="R21" s="3">
        <v>46904.176999999938</v>
      </c>
      <c r="S21" s="3">
        <v>25184.302</v>
      </c>
      <c r="T21" s="3">
        <v>2078879.97</v>
      </c>
      <c r="U21" s="3">
        <v>149349.11300000001</v>
      </c>
      <c r="V21" s="3">
        <v>139070.73199999976</v>
      </c>
      <c r="W21" s="3">
        <v>1790.5250000000001</v>
      </c>
      <c r="X21" s="3">
        <v>7574.564000000003</v>
      </c>
      <c r="Y21" s="3">
        <v>0</v>
      </c>
      <c r="Z21" s="3">
        <v>74393.427999999694</v>
      </c>
      <c r="AA21" s="3">
        <v>836.47799999999995</v>
      </c>
      <c r="AB21" s="3">
        <v>38017.033000000003</v>
      </c>
      <c r="AC21" s="3">
        <v>374.3</v>
      </c>
      <c r="AD21" s="3">
        <v>19894244.399999995</v>
      </c>
      <c r="AE21" s="3">
        <v>18918.291000000012</v>
      </c>
      <c r="AF21" s="32">
        <v>1464824248.9780006</v>
      </c>
    </row>
    <row r="22" spans="1:32" x14ac:dyDescent="0.25">
      <c r="A22" s="28">
        <v>15</v>
      </c>
      <c r="B22" s="24" t="s">
        <v>46</v>
      </c>
      <c r="C22" s="17" t="s">
        <v>50</v>
      </c>
      <c r="D22" s="15">
        <v>75773.476000000024</v>
      </c>
      <c r="E22" s="3">
        <v>1302694.6510000061</v>
      </c>
      <c r="F22" s="3">
        <v>520384.02299999987</v>
      </c>
      <c r="G22" s="3">
        <v>123451.913</v>
      </c>
      <c r="H22" s="3">
        <v>0</v>
      </c>
      <c r="I22" s="3">
        <v>8.2949999999999999</v>
      </c>
      <c r="J22" s="3">
        <v>0</v>
      </c>
      <c r="K22" s="3">
        <v>4507.8919999999998</v>
      </c>
      <c r="L22" s="3">
        <v>4507.8920000000007</v>
      </c>
      <c r="M22" s="3">
        <v>760461.23699999996</v>
      </c>
      <c r="N22" s="3">
        <v>259009.4409999999</v>
      </c>
      <c r="O22" s="3">
        <v>453599.8119999998</v>
      </c>
      <c r="P22" s="3">
        <v>2382.31</v>
      </c>
      <c r="Q22" s="3">
        <v>88617.122000000323</v>
      </c>
      <c r="R22" s="3">
        <v>34587.105000000032</v>
      </c>
      <c r="S22" s="3">
        <v>3.37</v>
      </c>
      <c r="T22" s="3">
        <v>500775.24399999838</v>
      </c>
      <c r="U22" s="3">
        <v>13945.838</v>
      </c>
      <c r="V22" s="3">
        <v>15433.86400000004</v>
      </c>
      <c r="W22" s="3">
        <v>946.48</v>
      </c>
      <c r="X22" s="3">
        <v>2704.4549999999981</v>
      </c>
      <c r="Y22" s="3">
        <v>10.532</v>
      </c>
      <c r="Z22" s="3">
        <v>135411.06699999925</v>
      </c>
      <c r="AA22" s="3">
        <v>17.372</v>
      </c>
      <c r="AB22" s="3">
        <v>170.858</v>
      </c>
      <c r="AC22" s="3">
        <v>169.24799999999999</v>
      </c>
      <c r="AD22" s="3">
        <v>9366.262999999999</v>
      </c>
      <c r="AE22" s="3">
        <v>193720.41999999995</v>
      </c>
      <c r="AF22" s="32">
        <v>164596.76299999998</v>
      </c>
    </row>
    <row r="23" spans="1:32" x14ac:dyDescent="0.25">
      <c r="A23" s="28">
        <v>16</v>
      </c>
      <c r="B23" s="24" t="s">
        <v>46</v>
      </c>
      <c r="C23" s="17" t="s">
        <v>51</v>
      </c>
      <c r="D23" s="15">
        <v>769159619.14199901</v>
      </c>
      <c r="E23" s="3">
        <v>49265908.165000781</v>
      </c>
      <c r="F23" s="3">
        <v>1627635.2680000004</v>
      </c>
      <c r="G23" s="3">
        <v>64085.428</v>
      </c>
      <c r="H23" s="3">
        <v>0</v>
      </c>
      <c r="I23" s="3">
        <v>12781.365</v>
      </c>
      <c r="J23" s="3">
        <v>5646.8</v>
      </c>
      <c r="K23" s="3">
        <v>72683.531000000003</v>
      </c>
      <c r="L23" s="3">
        <v>72683.531000000061</v>
      </c>
      <c r="M23" s="3">
        <v>32430109.922000036</v>
      </c>
      <c r="N23" s="3">
        <v>897670.66400000069</v>
      </c>
      <c r="O23" s="3">
        <v>19506.297999999984</v>
      </c>
      <c r="P23" s="3">
        <v>377084.1999999996</v>
      </c>
      <c r="Q23" s="3">
        <v>45548.114999999896</v>
      </c>
      <c r="R23" s="3">
        <v>74599.869000000093</v>
      </c>
      <c r="S23" s="3">
        <v>1706.1320000000001</v>
      </c>
      <c r="T23" s="3">
        <v>1083120.8370000047</v>
      </c>
      <c r="U23" s="3">
        <v>56522.033000000003</v>
      </c>
      <c r="V23" s="3">
        <v>169906.80299999987</v>
      </c>
      <c r="W23" s="3">
        <v>10042.466</v>
      </c>
      <c r="X23" s="3">
        <v>23403.70299999999</v>
      </c>
      <c r="Y23" s="3">
        <v>319.53199999999998</v>
      </c>
      <c r="Z23" s="3">
        <v>191481.60000000027</v>
      </c>
      <c r="AA23" s="3">
        <v>463.99299999999999</v>
      </c>
      <c r="AB23" s="3">
        <v>7367.4809999999998</v>
      </c>
      <c r="AC23" s="3">
        <v>510.24</v>
      </c>
      <c r="AD23" s="3">
        <v>19179838.785999995</v>
      </c>
      <c r="AE23" s="3">
        <v>280563.14999999985</v>
      </c>
      <c r="AF23" s="32">
        <v>785382758.25999951</v>
      </c>
    </row>
    <row r="24" spans="1:32" x14ac:dyDescent="0.25">
      <c r="A24" s="28">
        <v>17</v>
      </c>
      <c r="B24" s="24" t="s">
        <v>46</v>
      </c>
      <c r="C24" s="17" t="s">
        <v>52</v>
      </c>
      <c r="D24" s="15">
        <v>797319227.85900033</v>
      </c>
      <c r="E24" s="3">
        <v>34632406.421999872</v>
      </c>
      <c r="F24" s="3">
        <v>2893687.0520000122</v>
      </c>
      <c r="G24" s="3">
        <v>9824.4339999999993</v>
      </c>
      <c r="H24" s="3">
        <v>0</v>
      </c>
      <c r="I24" s="3">
        <v>4741132.6169999996</v>
      </c>
      <c r="J24" s="3">
        <v>4314.8360000000002</v>
      </c>
      <c r="K24" s="3">
        <v>16936.954000000002</v>
      </c>
      <c r="L24" s="3">
        <v>16936.953999999998</v>
      </c>
      <c r="M24" s="3">
        <v>16365922.18799999</v>
      </c>
      <c r="N24" s="3">
        <v>14924187.737999989</v>
      </c>
      <c r="O24" s="3">
        <v>160618.23899999997</v>
      </c>
      <c r="P24" s="3">
        <v>411903.5479999996</v>
      </c>
      <c r="Q24" s="3">
        <v>1789337.6200000087</v>
      </c>
      <c r="R24" s="3">
        <v>406068.58199999906</v>
      </c>
      <c r="S24" s="3">
        <v>165362.4</v>
      </c>
      <c r="T24" s="3">
        <v>1507009.6580000089</v>
      </c>
      <c r="U24" s="3">
        <v>72957.085999999996</v>
      </c>
      <c r="V24" s="3">
        <v>124094.89999999887</v>
      </c>
      <c r="W24" s="3">
        <v>3299.81</v>
      </c>
      <c r="X24" s="3">
        <v>4612.5910000000003</v>
      </c>
      <c r="Y24" s="3">
        <v>111.643</v>
      </c>
      <c r="Z24" s="3">
        <v>396754.04499999981</v>
      </c>
      <c r="AA24" s="3">
        <v>284.35300000000001</v>
      </c>
      <c r="AB24" s="3">
        <v>4791464.2980000004</v>
      </c>
      <c r="AC24" s="3">
        <v>54938.438000000002</v>
      </c>
      <c r="AD24" s="3">
        <v>18743901.103000004</v>
      </c>
      <c r="AE24" s="3">
        <v>544157.73799999955</v>
      </c>
      <c r="AF24" s="32">
        <v>813245128.78199995</v>
      </c>
    </row>
    <row r="25" spans="1:32" x14ac:dyDescent="0.25">
      <c r="A25" s="28">
        <v>18</v>
      </c>
      <c r="B25" s="24" t="s">
        <v>46</v>
      </c>
      <c r="C25" s="17" t="s">
        <v>53</v>
      </c>
      <c r="D25" s="15">
        <v>198438.00399999981</v>
      </c>
      <c r="E25" s="3">
        <v>748234.64700000291</v>
      </c>
      <c r="F25" s="3">
        <v>431316.11499999958</v>
      </c>
      <c r="G25" s="3">
        <v>9817.4750000000004</v>
      </c>
      <c r="H25" s="3">
        <v>0</v>
      </c>
      <c r="I25" s="3">
        <v>6348.3230000000003</v>
      </c>
      <c r="J25" s="3">
        <v>0</v>
      </c>
      <c r="K25" s="3">
        <v>39912.387000000002</v>
      </c>
      <c r="L25" s="3">
        <v>39912.386999999995</v>
      </c>
      <c r="M25" s="3">
        <v>732370.9049999998</v>
      </c>
      <c r="N25" s="3">
        <v>161208.24899999998</v>
      </c>
      <c r="O25" s="3">
        <v>153590.13899999994</v>
      </c>
      <c r="P25" s="3">
        <v>477.84400000000005</v>
      </c>
      <c r="Q25" s="3">
        <v>71033.597999999998</v>
      </c>
      <c r="R25" s="3">
        <v>12663.656000000001</v>
      </c>
      <c r="S25" s="3">
        <v>1460.825</v>
      </c>
      <c r="T25" s="3">
        <v>82544.162000000069</v>
      </c>
      <c r="U25" s="3">
        <v>51388.493000000002</v>
      </c>
      <c r="V25" s="3">
        <v>674.9539999999987</v>
      </c>
      <c r="W25" s="3">
        <v>243.27600000000001</v>
      </c>
      <c r="X25" s="3">
        <v>0</v>
      </c>
      <c r="Y25" s="3">
        <v>0</v>
      </c>
      <c r="Z25" s="3">
        <v>71237.856999999654</v>
      </c>
      <c r="AA25" s="3">
        <v>65.59</v>
      </c>
      <c r="AB25" s="3">
        <v>5960.7259999999997</v>
      </c>
      <c r="AC25" s="3">
        <v>0.05</v>
      </c>
      <c r="AD25" s="3">
        <v>282.48</v>
      </c>
      <c r="AE25" s="3">
        <v>157211.43400000007</v>
      </c>
      <c r="AF25" s="32">
        <v>250161.95299999986</v>
      </c>
    </row>
    <row r="26" spans="1:32" x14ac:dyDescent="0.25">
      <c r="A26" s="28">
        <v>19</v>
      </c>
      <c r="B26" s="24" t="s">
        <v>46</v>
      </c>
      <c r="C26" s="17" t="s">
        <v>54</v>
      </c>
      <c r="D26" s="15">
        <v>227653.9769999999</v>
      </c>
      <c r="E26" s="3">
        <v>1525115.9009000165</v>
      </c>
      <c r="F26" s="3">
        <v>433604.3400000002</v>
      </c>
      <c r="G26" s="3">
        <v>137538.07500000001</v>
      </c>
      <c r="H26" s="3">
        <v>1869.1000000000001</v>
      </c>
      <c r="I26" s="3">
        <v>216.4</v>
      </c>
      <c r="J26" s="3">
        <v>0</v>
      </c>
      <c r="K26" s="3">
        <v>5728.58</v>
      </c>
      <c r="L26" s="3">
        <v>5728.58</v>
      </c>
      <c r="M26" s="3">
        <v>1228558.247</v>
      </c>
      <c r="N26" s="3">
        <v>1139512.0610000002</v>
      </c>
      <c r="O26" s="3">
        <v>7341.1290000000017</v>
      </c>
      <c r="P26" s="3">
        <v>256.45299999999997</v>
      </c>
      <c r="Q26" s="3">
        <v>36947.360999999953</v>
      </c>
      <c r="R26" s="3">
        <v>184122.44999999987</v>
      </c>
      <c r="S26" s="3">
        <v>1734.713</v>
      </c>
      <c r="T26" s="3">
        <v>202585.93900000007</v>
      </c>
      <c r="U26" s="3">
        <v>25729.922999999999</v>
      </c>
      <c r="V26" s="3">
        <v>5090.4887000000135</v>
      </c>
      <c r="W26" s="3">
        <v>1635.277</v>
      </c>
      <c r="X26" s="3">
        <v>0</v>
      </c>
      <c r="Y26" s="3">
        <v>0</v>
      </c>
      <c r="Z26" s="3">
        <v>34273.765199999907</v>
      </c>
      <c r="AA26" s="3">
        <v>204.33500000000001</v>
      </c>
      <c r="AB26" s="3">
        <v>2</v>
      </c>
      <c r="AC26" s="3">
        <v>0</v>
      </c>
      <c r="AD26" s="3">
        <v>133.5</v>
      </c>
      <c r="AE26" s="3">
        <v>210284.6509999999</v>
      </c>
      <c r="AF26" s="32">
        <v>284469.26299999998</v>
      </c>
    </row>
    <row r="27" spans="1:32" x14ac:dyDescent="0.25">
      <c r="A27" s="28">
        <v>20</v>
      </c>
      <c r="B27" s="24" t="s">
        <v>46</v>
      </c>
      <c r="C27" s="17" t="s">
        <v>55</v>
      </c>
      <c r="D27" s="15">
        <v>266249.73100000015</v>
      </c>
      <c r="E27" s="3">
        <v>3857869.6301001324</v>
      </c>
      <c r="F27" s="3">
        <v>6587647.1509999884</v>
      </c>
      <c r="G27" s="3">
        <v>88687.15</v>
      </c>
      <c r="H27" s="3">
        <v>3.0000000000000001E-3</v>
      </c>
      <c r="I27" s="3">
        <v>448737.11099999998</v>
      </c>
      <c r="J27" s="3">
        <v>15.670999999999999</v>
      </c>
      <c r="K27" s="3">
        <v>368409.23100000003</v>
      </c>
      <c r="L27" s="3">
        <v>368409.23099999997</v>
      </c>
      <c r="M27" s="3">
        <v>4078405.2320000022</v>
      </c>
      <c r="N27" s="3">
        <v>2900598.6980000059</v>
      </c>
      <c r="O27" s="3">
        <v>113083.67099999994</v>
      </c>
      <c r="P27" s="3">
        <v>125335.72299999997</v>
      </c>
      <c r="Q27" s="3">
        <v>1468008.5151000065</v>
      </c>
      <c r="R27" s="3">
        <v>518572.83299999987</v>
      </c>
      <c r="S27" s="3">
        <v>16238.869000000001</v>
      </c>
      <c r="T27" s="3">
        <v>2019625.4020000212</v>
      </c>
      <c r="U27" s="3">
        <v>277791.45600000001</v>
      </c>
      <c r="V27" s="3">
        <v>245991.22499999774</v>
      </c>
      <c r="W27" s="3">
        <v>22451.046999999999</v>
      </c>
      <c r="X27" s="3">
        <v>75023.431000000041</v>
      </c>
      <c r="Y27" s="3">
        <v>13.214</v>
      </c>
      <c r="Z27" s="3">
        <v>447578.94099999446</v>
      </c>
      <c r="AA27" s="3">
        <v>5421.0280000000002</v>
      </c>
      <c r="AB27" s="3">
        <v>112963.70299999999</v>
      </c>
      <c r="AC27" s="3">
        <v>5946.5730000000003</v>
      </c>
      <c r="AD27" s="3">
        <v>3491.9630000000038</v>
      </c>
      <c r="AE27" s="3">
        <v>1634954.2609999997</v>
      </c>
      <c r="AF27" s="32">
        <v>434044.35699999752</v>
      </c>
    </row>
    <row r="28" spans="1:32" x14ac:dyDescent="0.25">
      <c r="A28" s="28">
        <v>21</v>
      </c>
      <c r="B28" s="24" t="s">
        <v>46</v>
      </c>
      <c r="C28" s="17" t="s">
        <v>56</v>
      </c>
      <c r="D28" s="15">
        <v>7463241.3239999795</v>
      </c>
      <c r="E28" s="3">
        <v>2783682.6320000407</v>
      </c>
      <c r="F28" s="3">
        <v>3975585.1460000062</v>
      </c>
      <c r="G28" s="3">
        <v>98971.620999999999</v>
      </c>
      <c r="H28" s="3">
        <v>30.3</v>
      </c>
      <c r="I28" s="3">
        <v>714.12800000000004</v>
      </c>
      <c r="J28" s="3">
        <v>10.491</v>
      </c>
      <c r="K28" s="3">
        <v>487359.45299999998</v>
      </c>
      <c r="L28" s="3">
        <v>487359.45299999998</v>
      </c>
      <c r="M28" s="3">
        <v>2348097.751000003</v>
      </c>
      <c r="N28" s="3">
        <v>448259.18900000013</v>
      </c>
      <c r="O28" s="3">
        <v>41032.875999999989</v>
      </c>
      <c r="P28" s="3">
        <v>365862.33599999989</v>
      </c>
      <c r="Q28" s="3">
        <v>357926.03399999859</v>
      </c>
      <c r="R28" s="3">
        <v>379889.86199999996</v>
      </c>
      <c r="S28" s="3">
        <v>86257.442999999999</v>
      </c>
      <c r="T28" s="3">
        <v>1883639.2770000091</v>
      </c>
      <c r="U28" s="3">
        <v>711812.19400000002</v>
      </c>
      <c r="V28" s="3">
        <v>90373.930999999822</v>
      </c>
      <c r="W28" s="3">
        <v>23195.084999999999</v>
      </c>
      <c r="X28" s="3">
        <v>17188.473999999995</v>
      </c>
      <c r="Y28" s="3">
        <v>1828.6320000000001</v>
      </c>
      <c r="Z28" s="3">
        <v>330650.96899999975</v>
      </c>
      <c r="AA28" s="3">
        <v>829.19399999999996</v>
      </c>
      <c r="AB28" s="3">
        <v>524.18399999999997</v>
      </c>
      <c r="AC28" s="3">
        <v>140.99</v>
      </c>
      <c r="AD28" s="3">
        <v>310377.23599999998</v>
      </c>
      <c r="AE28" s="3">
        <v>862149.91100000136</v>
      </c>
      <c r="AF28" s="32">
        <v>7586920.5009999936</v>
      </c>
    </row>
    <row r="29" spans="1:32" x14ac:dyDescent="0.25">
      <c r="A29" s="28">
        <v>22</v>
      </c>
      <c r="B29" s="24" t="s">
        <v>46</v>
      </c>
      <c r="C29" s="17" t="s">
        <v>57</v>
      </c>
      <c r="D29" s="15">
        <v>86477012.946000054</v>
      </c>
      <c r="E29" s="3">
        <v>7587960.2420000406</v>
      </c>
      <c r="F29" s="3">
        <v>886266.79600000137</v>
      </c>
      <c r="G29" s="3">
        <v>27538.657999999999</v>
      </c>
      <c r="H29" s="3">
        <v>959.4</v>
      </c>
      <c r="I29" s="3">
        <v>624.54999999999995</v>
      </c>
      <c r="J29" s="3">
        <v>0.52400000000000002</v>
      </c>
      <c r="K29" s="3">
        <v>61436.385999999999</v>
      </c>
      <c r="L29" s="3">
        <v>61436.38600000002</v>
      </c>
      <c r="M29" s="3">
        <v>1335476.4019999991</v>
      </c>
      <c r="N29" s="3">
        <v>907809.11600000015</v>
      </c>
      <c r="O29" s="3">
        <v>13676.711999999996</v>
      </c>
      <c r="P29" s="3">
        <v>85009.823000000033</v>
      </c>
      <c r="Q29" s="3">
        <v>105188.41300000089</v>
      </c>
      <c r="R29" s="3">
        <v>280302.33299999998</v>
      </c>
      <c r="S29" s="3">
        <v>13331.779</v>
      </c>
      <c r="T29" s="3">
        <v>499580.66900000017</v>
      </c>
      <c r="U29" s="3">
        <v>112106.796</v>
      </c>
      <c r="V29" s="3">
        <v>182011.89099999962</v>
      </c>
      <c r="W29" s="3">
        <v>13509.198</v>
      </c>
      <c r="X29" s="3">
        <v>1675.595</v>
      </c>
      <c r="Y29" s="3">
        <v>12</v>
      </c>
      <c r="Z29" s="3">
        <v>172871.67500000156</v>
      </c>
      <c r="AA29" s="3">
        <v>479.29899999999998</v>
      </c>
      <c r="AB29" s="3">
        <v>342.42099999999999</v>
      </c>
      <c r="AC29" s="3">
        <v>5.1929999999999996</v>
      </c>
      <c r="AD29" s="3">
        <v>5431767.4299999997</v>
      </c>
      <c r="AE29" s="3">
        <v>149839.13200000013</v>
      </c>
      <c r="AF29" s="32">
        <v>92139566.180000052</v>
      </c>
    </row>
    <row r="30" spans="1:32" x14ac:dyDescent="0.25">
      <c r="A30" s="28">
        <v>23</v>
      </c>
      <c r="B30" s="24" t="s">
        <v>46</v>
      </c>
      <c r="C30" s="17" t="s">
        <v>58</v>
      </c>
      <c r="D30" s="15">
        <v>490936.20999999996</v>
      </c>
      <c r="E30" s="3">
        <v>1431307.8440000208</v>
      </c>
      <c r="F30" s="3">
        <v>534746.26800000004</v>
      </c>
      <c r="G30" s="3">
        <v>115365.192</v>
      </c>
      <c r="H30" s="3">
        <v>0</v>
      </c>
      <c r="I30" s="3">
        <v>337.35899999999998</v>
      </c>
      <c r="J30" s="3">
        <v>0</v>
      </c>
      <c r="K30" s="3">
        <v>2567.8029999999999</v>
      </c>
      <c r="L30" s="3">
        <v>2567.8029999999994</v>
      </c>
      <c r="M30" s="3">
        <v>638910.34599999979</v>
      </c>
      <c r="N30" s="3">
        <v>85282.534000000014</v>
      </c>
      <c r="O30" s="3">
        <v>72689.046999999991</v>
      </c>
      <c r="P30" s="3">
        <v>33415.277000000002</v>
      </c>
      <c r="Q30" s="3">
        <v>55650.26000000022</v>
      </c>
      <c r="R30" s="3">
        <v>81377.115999999936</v>
      </c>
      <c r="S30" s="3">
        <v>542.29</v>
      </c>
      <c r="T30" s="3">
        <v>958141.24099999899</v>
      </c>
      <c r="U30" s="3">
        <v>73849.203999999998</v>
      </c>
      <c r="V30" s="3">
        <v>48594.863999999739</v>
      </c>
      <c r="W30" s="3">
        <v>6899.5219999999999</v>
      </c>
      <c r="X30" s="3">
        <v>216.84599999999998</v>
      </c>
      <c r="Y30" s="3">
        <v>0</v>
      </c>
      <c r="Z30" s="3">
        <v>83229.92899999948</v>
      </c>
      <c r="AA30" s="3">
        <v>924.04200000000003</v>
      </c>
      <c r="AB30" s="3">
        <v>294.03500000000003</v>
      </c>
      <c r="AC30" s="3">
        <v>0</v>
      </c>
      <c r="AD30" s="3">
        <v>7104.0300000000007</v>
      </c>
      <c r="AE30" s="3">
        <v>81836.347000000067</v>
      </c>
      <c r="AF30" s="32">
        <v>475661.42000000016</v>
      </c>
    </row>
    <row r="31" spans="1:32" x14ac:dyDescent="0.25">
      <c r="A31" s="28">
        <v>24</v>
      </c>
      <c r="B31" s="24" t="s">
        <v>46</v>
      </c>
      <c r="C31" s="17" t="s">
        <v>59</v>
      </c>
      <c r="D31" s="15">
        <v>195452.17199999999</v>
      </c>
      <c r="E31" s="3">
        <v>748756.82800000394</v>
      </c>
      <c r="F31" s="3">
        <v>923255.24900000182</v>
      </c>
      <c r="G31" s="3">
        <v>9003.8310000000001</v>
      </c>
      <c r="H31" s="3">
        <v>0</v>
      </c>
      <c r="I31" s="3">
        <v>724.03300000000002</v>
      </c>
      <c r="J31" s="3">
        <v>17.04</v>
      </c>
      <c r="K31" s="3">
        <v>44792.845000000001</v>
      </c>
      <c r="L31" s="3">
        <v>44792.845000000001</v>
      </c>
      <c r="M31" s="3">
        <v>579652.92799999937</v>
      </c>
      <c r="N31" s="3">
        <v>60190.599999999977</v>
      </c>
      <c r="O31" s="3">
        <v>226697.31199999995</v>
      </c>
      <c r="P31" s="3">
        <v>133763.35399999996</v>
      </c>
      <c r="Q31" s="3">
        <v>150736.17600000039</v>
      </c>
      <c r="R31" s="3">
        <v>16393.262000000006</v>
      </c>
      <c r="S31" s="3">
        <v>0</v>
      </c>
      <c r="T31" s="3">
        <v>514195.71900000056</v>
      </c>
      <c r="U31" s="3">
        <v>10595.584000000001</v>
      </c>
      <c r="V31" s="3">
        <v>63621.707999999962</v>
      </c>
      <c r="W31" s="3">
        <v>3384.5709999999999</v>
      </c>
      <c r="X31" s="3">
        <v>145.25300000000004</v>
      </c>
      <c r="Y31" s="3">
        <v>1.1399999999999999</v>
      </c>
      <c r="Z31" s="3">
        <v>89660.713000000003</v>
      </c>
      <c r="AA31" s="3">
        <v>41.792000000000002</v>
      </c>
      <c r="AB31" s="3">
        <v>560.447</v>
      </c>
      <c r="AC31" s="3">
        <v>54.567999999999998</v>
      </c>
      <c r="AD31" s="3">
        <v>1561.4719999999998</v>
      </c>
      <c r="AE31" s="3">
        <v>164721.23599999998</v>
      </c>
      <c r="AF31" s="32">
        <v>154737.48599999986</v>
      </c>
    </row>
    <row r="32" spans="1:32" x14ac:dyDescent="0.25">
      <c r="A32" s="28">
        <v>25</v>
      </c>
      <c r="B32" s="24" t="s">
        <v>46</v>
      </c>
      <c r="C32" s="17" t="s">
        <v>60</v>
      </c>
      <c r="D32" s="15">
        <v>88755.616000000038</v>
      </c>
      <c r="E32" s="3">
        <v>292621.8180599999</v>
      </c>
      <c r="F32" s="3">
        <v>443753.68299999984</v>
      </c>
      <c r="G32" s="3">
        <v>55653.767999999996</v>
      </c>
      <c r="H32" s="3">
        <v>0</v>
      </c>
      <c r="I32" s="3">
        <v>2185.3420000000001</v>
      </c>
      <c r="J32" s="3">
        <v>0</v>
      </c>
      <c r="K32" s="3">
        <v>144754.60399999999</v>
      </c>
      <c r="L32" s="3">
        <v>144754.60400000002</v>
      </c>
      <c r="M32" s="3">
        <v>134709.46599999993</v>
      </c>
      <c r="N32" s="3">
        <v>89485.441000000006</v>
      </c>
      <c r="O32" s="3">
        <v>56502.635999999999</v>
      </c>
      <c r="P32" s="3">
        <v>5434.8639999999987</v>
      </c>
      <c r="Q32" s="3">
        <v>62785.135000000024</v>
      </c>
      <c r="R32" s="3">
        <v>38089.419060000015</v>
      </c>
      <c r="S32" s="3">
        <v>3485.0630000000001</v>
      </c>
      <c r="T32" s="3">
        <v>107219.44200000005</v>
      </c>
      <c r="U32" s="3">
        <v>23613.451000000001</v>
      </c>
      <c r="V32" s="3">
        <v>4761.0390000000225</v>
      </c>
      <c r="W32" s="3">
        <v>2954.4110000000001</v>
      </c>
      <c r="X32" s="3">
        <v>6.2830000000000004</v>
      </c>
      <c r="Y32" s="3">
        <v>0</v>
      </c>
      <c r="Z32" s="3">
        <v>45258.582999999948</v>
      </c>
      <c r="AA32" s="3">
        <v>395.36099999999999</v>
      </c>
      <c r="AB32" s="3">
        <v>9.02</v>
      </c>
      <c r="AC32" s="3">
        <v>0.02</v>
      </c>
      <c r="AD32" s="3">
        <v>3987.3899999999994</v>
      </c>
      <c r="AE32" s="3">
        <v>323453.78999999986</v>
      </c>
      <c r="AF32" s="32">
        <v>105589.41799999996</v>
      </c>
    </row>
    <row r="33" spans="1:32" x14ac:dyDescent="0.25">
      <c r="A33" s="28">
        <v>26</v>
      </c>
      <c r="B33" s="24" t="s">
        <v>61</v>
      </c>
      <c r="C33" s="17" t="s">
        <v>62</v>
      </c>
      <c r="D33" s="15">
        <v>346947467.01099938</v>
      </c>
      <c r="E33" s="3">
        <v>58825495.433000803</v>
      </c>
      <c r="F33" s="3">
        <v>287950.27000000014</v>
      </c>
      <c r="G33" s="3">
        <v>1652.269</v>
      </c>
      <c r="H33" s="3">
        <v>0</v>
      </c>
      <c r="I33" s="3">
        <v>1675.711</v>
      </c>
      <c r="J33" s="3">
        <v>115.7</v>
      </c>
      <c r="K33" s="3">
        <v>24134.080999999998</v>
      </c>
      <c r="L33" s="3">
        <v>24134.080999999998</v>
      </c>
      <c r="M33" s="3">
        <v>1601138.9960000007</v>
      </c>
      <c r="N33" s="3">
        <v>611051.9639999998</v>
      </c>
      <c r="O33" s="3">
        <v>171525.39</v>
      </c>
      <c r="P33" s="3">
        <v>6672.9919999999993</v>
      </c>
      <c r="Q33" s="3">
        <v>47242.258000000016</v>
      </c>
      <c r="R33" s="3">
        <v>41388.356999999989</v>
      </c>
      <c r="S33" s="3">
        <v>17062.66</v>
      </c>
      <c r="T33" s="3">
        <v>125409.14100000027</v>
      </c>
      <c r="U33" s="3">
        <v>14383.963</v>
      </c>
      <c r="V33" s="3">
        <v>32779.474000000017</v>
      </c>
      <c r="W33" s="3">
        <v>6773.0789999999997</v>
      </c>
      <c r="X33" s="3">
        <v>361.99899999999997</v>
      </c>
      <c r="Y33" s="3">
        <v>0</v>
      </c>
      <c r="Z33" s="3">
        <v>125397.57100000001</v>
      </c>
      <c r="AA33" s="3">
        <v>1.83</v>
      </c>
      <c r="AB33" s="3">
        <v>857.01</v>
      </c>
      <c r="AC33" s="3">
        <v>97.822000000000003</v>
      </c>
      <c r="AD33" s="3">
        <v>39276631.380999997</v>
      </c>
      <c r="AE33" s="3">
        <v>17871085.015000004</v>
      </c>
      <c r="AF33" s="32">
        <v>386210255.61199987</v>
      </c>
    </row>
    <row r="34" spans="1:32" x14ac:dyDescent="0.25">
      <c r="A34" s="28">
        <v>27</v>
      </c>
      <c r="B34" s="24" t="s">
        <v>61</v>
      </c>
      <c r="C34" s="17" t="s">
        <v>63</v>
      </c>
      <c r="D34" s="15">
        <v>139080199.12599981</v>
      </c>
      <c r="E34" s="3">
        <v>15842804.722999917</v>
      </c>
      <c r="F34" s="3">
        <v>401286.90300000017</v>
      </c>
      <c r="G34" s="3">
        <v>79917.542000000001</v>
      </c>
      <c r="H34" s="3">
        <v>0</v>
      </c>
      <c r="I34" s="3">
        <v>150730.9</v>
      </c>
      <c r="J34" s="3">
        <v>131069.345</v>
      </c>
      <c r="K34" s="3">
        <v>1804.7729999999999</v>
      </c>
      <c r="L34" s="3">
        <v>1804.7730000000001</v>
      </c>
      <c r="M34" s="3">
        <v>11179082.387999989</v>
      </c>
      <c r="N34" s="3">
        <v>538699.56500000006</v>
      </c>
      <c r="O34" s="3">
        <v>19133.925999999996</v>
      </c>
      <c r="P34" s="3">
        <v>102637.06199999999</v>
      </c>
      <c r="Q34" s="3">
        <v>53256.213000000054</v>
      </c>
      <c r="R34" s="3">
        <v>62334.608000000029</v>
      </c>
      <c r="S34" s="3">
        <v>6038.8639999999996</v>
      </c>
      <c r="T34" s="3">
        <v>629258.04499999876</v>
      </c>
      <c r="U34" s="3">
        <v>148047.71</v>
      </c>
      <c r="V34" s="3">
        <v>21702.160000000065</v>
      </c>
      <c r="W34" s="3">
        <v>1962.3910000000001</v>
      </c>
      <c r="X34" s="3">
        <v>1043.635</v>
      </c>
      <c r="Y34" s="3">
        <v>0</v>
      </c>
      <c r="Z34" s="3">
        <v>164331.78199999995</v>
      </c>
      <c r="AA34" s="3">
        <v>9810.0480000000007</v>
      </c>
      <c r="AB34" s="3">
        <v>19931.562999999998</v>
      </c>
      <c r="AC34" s="3">
        <v>340.95100000000002</v>
      </c>
      <c r="AD34" s="3">
        <v>3877126.1820000005</v>
      </c>
      <c r="AE34" s="3">
        <v>362205.19100000017</v>
      </c>
      <c r="AF34" s="32">
        <v>142879239.00499976</v>
      </c>
    </row>
    <row r="35" spans="1:32" x14ac:dyDescent="0.25">
      <c r="A35" s="28">
        <v>28</v>
      </c>
      <c r="B35" s="24" t="s">
        <v>61</v>
      </c>
      <c r="C35" s="17" t="s">
        <v>64</v>
      </c>
      <c r="D35" s="15">
        <v>8811392.7640000004</v>
      </c>
      <c r="E35" s="3">
        <v>906704.00900000276</v>
      </c>
      <c r="F35" s="3">
        <v>534696.49499999988</v>
      </c>
      <c r="G35" s="3">
        <v>16.600000000000001</v>
      </c>
      <c r="H35" s="3">
        <v>0</v>
      </c>
      <c r="I35" s="3">
        <v>1899.894</v>
      </c>
      <c r="J35" s="3">
        <v>0</v>
      </c>
      <c r="K35" s="3">
        <v>23058.918000000001</v>
      </c>
      <c r="L35" s="3">
        <v>23058.917999999994</v>
      </c>
      <c r="M35" s="3">
        <v>89102.572000000029</v>
      </c>
      <c r="N35" s="3">
        <v>7413.8909999999996</v>
      </c>
      <c r="O35" s="3">
        <v>24742.261999999981</v>
      </c>
      <c r="P35" s="3">
        <v>6814.4439999999986</v>
      </c>
      <c r="Q35" s="3">
        <v>100260.15900000001</v>
      </c>
      <c r="R35" s="3">
        <v>113743.23700000005</v>
      </c>
      <c r="S35" s="3">
        <v>1477.0550000000001</v>
      </c>
      <c r="T35" s="3">
        <v>235674.09500000029</v>
      </c>
      <c r="U35" s="3">
        <v>8228.4140000000007</v>
      </c>
      <c r="V35" s="3">
        <v>13832.340000000013</v>
      </c>
      <c r="W35" s="3">
        <v>13.214</v>
      </c>
      <c r="X35" s="3">
        <v>1006.225</v>
      </c>
      <c r="Y35" s="3">
        <v>0</v>
      </c>
      <c r="Z35" s="3">
        <v>176443.9230000001</v>
      </c>
      <c r="AA35" s="3">
        <v>30.7</v>
      </c>
      <c r="AB35" s="3">
        <v>0.2</v>
      </c>
      <c r="AC35" s="3">
        <v>0</v>
      </c>
      <c r="AD35" s="3">
        <v>516351</v>
      </c>
      <c r="AE35" s="3">
        <v>191085.24800000014</v>
      </c>
      <c r="AF35" s="32">
        <v>9326730.7190000024</v>
      </c>
    </row>
    <row r="36" spans="1:32" x14ac:dyDescent="0.25">
      <c r="A36" s="28">
        <v>29</v>
      </c>
      <c r="B36" s="24" t="s">
        <v>61</v>
      </c>
      <c r="C36" s="17" t="s">
        <v>65</v>
      </c>
      <c r="D36" s="15">
        <v>1476167.4849999999</v>
      </c>
      <c r="E36" s="3">
        <v>12437467.521999683</v>
      </c>
      <c r="F36" s="3">
        <v>8268154.9050000003</v>
      </c>
      <c r="G36" s="3">
        <v>1169248.024</v>
      </c>
      <c r="H36" s="3">
        <v>1228.1320000000001</v>
      </c>
      <c r="I36" s="3">
        <v>23038.794999999998</v>
      </c>
      <c r="J36" s="3">
        <v>86.218999999999994</v>
      </c>
      <c r="K36" s="3">
        <v>171444.75899999999</v>
      </c>
      <c r="L36" s="3">
        <v>171444.75900000017</v>
      </c>
      <c r="M36" s="3">
        <v>9952010.0230000056</v>
      </c>
      <c r="N36" s="3">
        <v>4018359.8310000021</v>
      </c>
      <c r="O36" s="3">
        <v>613384.20500000054</v>
      </c>
      <c r="P36" s="3">
        <v>63132.960000000014</v>
      </c>
      <c r="Q36" s="3">
        <v>193990.85300000061</v>
      </c>
      <c r="R36" s="3">
        <v>22573.811999999936</v>
      </c>
      <c r="S36" s="3">
        <v>3873.6970000000001</v>
      </c>
      <c r="T36" s="3">
        <v>8756098.4489999264</v>
      </c>
      <c r="U36" s="3">
        <v>412118.511</v>
      </c>
      <c r="V36" s="3">
        <v>122170.28499999968</v>
      </c>
      <c r="W36" s="3">
        <v>13947.338</v>
      </c>
      <c r="X36" s="3">
        <v>53768.047000000028</v>
      </c>
      <c r="Y36" s="3">
        <v>56.488999999999997</v>
      </c>
      <c r="Z36" s="3">
        <v>319362.11299999978</v>
      </c>
      <c r="AA36" s="3">
        <v>1936.1089999999999</v>
      </c>
      <c r="AB36" s="3">
        <v>5675.4939999999997</v>
      </c>
      <c r="AC36" s="3">
        <v>626.23</v>
      </c>
      <c r="AD36" s="3">
        <v>138841.94500000001</v>
      </c>
      <c r="AE36" s="3">
        <v>973724.99900000147</v>
      </c>
      <c r="AF36" s="32">
        <v>1742321.6720000017</v>
      </c>
    </row>
    <row r="37" spans="1:32" x14ac:dyDescent="0.25">
      <c r="A37" s="28">
        <v>30</v>
      </c>
      <c r="B37" s="24" t="s">
        <v>61</v>
      </c>
      <c r="C37" s="17" t="s">
        <v>66</v>
      </c>
      <c r="D37" s="15">
        <v>3420930693.1930003</v>
      </c>
      <c r="E37" s="3">
        <v>292054796.2220003</v>
      </c>
      <c r="F37" s="3">
        <v>680792.92599999986</v>
      </c>
      <c r="G37" s="3">
        <v>0</v>
      </c>
      <c r="H37" s="3">
        <v>0</v>
      </c>
      <c r="I37" s="3">
        <v>9.5719999999999992</v>
      </c>
      <c r="J37" s="3">
        <v>4.1000000000000002E-2</v>
      </c>
      <c r="K37" s="3">
        <v>2.6440000000000001</v>
      </c>
      <c r="L37" s="3">
        <v>2.6440000000000001</v>
      </c>
      <c r="M37" s="3">
        <v>44766094.697000012</v>
      </c>
      <c r="N37" s="3">
        <v>420010.76199999987</v>
      </c>
      <c r="O37" s="3">
        <v>16800.035999999996</v>
      </c>
      <c r="P37" s="3">
        <v>22794.843000000001</v>
      </c>
      <c r="Q37" s="3">
        <v>52898.912000000098</v>
      </c>
      <c r="R37" s="3">
        <v>1558.9699999999993</v>
      </c>
      <c r="S37" s="3">
        <v>56.249000000000002</v>
      </c>
      <c r="T37" s="3">
        <v>713484.68500000681</v>
      </c>
      <c r="U37" s="3">
        <v>31062.331999999999</v>
      </c>
      <c r="V37" s="3">
        <v>40549.062999999849</v>
      </c>
      <c r="W37" s="3">
        <v>2313.6669999999999</v>
      </c>
      <c r="X37" s="3">
        <v>0</v>
      </c>
      <c r="Y37" s="3">
        <v>0</v>
      </c>
      <c r="Z37" s="3">
        <v>524542.41400000034</v>
      </c>
      <c r="AA37" s="3">
        <v>83.543999999999997</v>
      </c>
      <c r="AB37" s="3">
        <v>204.67</v>
      </c>
      <c r="AC37" s="3">
        <v>199.72</v>
      </c>
      <c r="AD37" s="3">
        <v>187495034.39399999</v>
      </c>
      <c r="AE37" s="3">
        <v>71747759.541000009</v>
      </c>
      <c r="AF37" s="32">
        <v>3595796404.1179986</v>
      </c>
    </row>
    <row r="38" spans="1:32" x14ac:dyDescent="0.25">
      <c r="A38" s="28">
        <v>31</v>
      </c>
      <c r="B38" s="24" t="s">
        <v>61</v>
      </c>
      <c r="C38" s="17" t="s">
        <v>67</v>
      </c>
      <c r="D38" s="15">
        <v>178746.10899999997</v>
      </c>
      <c r="E38" s="3">
        <v>149089.36399999954</v>
      </c>
      <c r="F38" s="3">
        <v>130332.57799999999</v>
      </c>
      <c r="G38" s="3">
        <v>0</v>
      </c>
      <c r="H38" s="3">
        <v>0</v>
      </c>
      <c r="I38" s="3">
        <v>31.088000000000001</v>
      </c>
      <c r="J38" s="3">
        <v>8.5709999999999997</v>
      </c>
      <c r="K38" s="3">
        <v>0</v>
      </c>
      <c r="L38" s="3">
        <v>0</v>
      </c>
      <c r="M38" s="3">
        <v>130690.16799999999</v>
      </c>
      <c r="N38" s="3">
        <v>39151.300000000003</v>
      </c>
      <c r="O38" s="3">
        <v>9611.6</v>
      </c>
      <c r="P38" s="3">
        <v>1135.5190000000002</v>
      </c>
      <c r="Q38" s="3">
        <v>3848.9489999999996</v>
      </c>
      <c r="R38" s="3">
        <v>153.91299999999998</v>
      </c>
      <c r="S38" s="3">
        <v>113.10599999999999</v>
      </c>
      <c r="T38" s="3">
        <v>107151.77899999994</v>
      </c>
      <c r="U38" s="3">
        <v>2427.5</v>
      </c>
      <c r="V38" s="3">
        <v>6601.2920000000013</v>
      </c>
      <c r="W38" s="3">
        <v>4375.0240000000003</v>
      </c>
      <c r="X38" s="3">
        <v>2512.0110000000004</v>
      </c>
      <c r="Y38" s="3">
        <v>0</v>
      </c>
      <c r="Z38" s="3">
        <v>628.73300000000006</v>
      </c>
      <c r="AA38" s="3">
        <v>578.18600000000004</v>
      </c>
      <c r="AB38" s="3">
        <v>24.38</v>
      </c>
      <c r="AC38" s="3">
        <v>9.7840000000000007</v>
      </c>
      <c r="AD38" s="3">
        <v>25214.799999999996</v>
      </c>
      <c r="AE38" s="3">
        <v>137.995</v>
      </c>
      <c r="AF38" s="32">
        <v>205314.39999999994</v>
      </c>
    </row>
    <row r="39" spans="1:32" x14ac:dyDescent="0.25">
      <c r="A39" s="28">
        <v>32</v>
      </c>
      <c r="B39" s="24" t="s">
        <v>61</v>
      </c>
      <c r="C39" s="17" t="s">
        <v>68</v>
      </c>
      <c r="D39" s="15">
        <v>15457.90500000001</v>
      </c>
      <c r="E39" s="3">
        <v>1045582.1949999995</v>
      </c>
      <c r="F39" s="3">
        <v>482370.46799999999</v>
      </c>
      <c r="G39" s="3">
        <v>255847.269</v>
      </c>
      <c r="H39" s="3">
        <v>0</v>
      </c>
      <c r="I39" s="3">
        <v>387.779</v>
      </c>
      <c r="J39" s="3">
        <v>11.2</v>
      </c>
      <c r="K39" s="3">
        <v>11172.882</v>
      </c>
      <c r="L39" s="3">
        <v>11172.882</v>
      </c>
      <c r="M39" s="3">
        <v>875379.30499999959</v>
      </c>
      <c r="N39" s="3">
        <v>235037.32400000005</v>
      </c>
      <c r="O39" s="3">
        <v>222164.48800000001</v>
      </c>
      <c r="P39" s="3">
        <v>32387.522000000001</v>
      </c>
      <c r="Q39" s="3">
        <v>43227.839000000036</v>
      </c>
      <c r="R39" s="3">
        <v>9572.3770000000022</v>
      </c>
      <c r="S39" s="3">
        <v>8173.6310000000003</v>
      </c>
      <c r="T39" s="3">
        <v>272257.72799999948</v>
      </c>
      <c r="U39" s="3">
        <v>22064.406999999999</v>
      </c>
      <c r="V39" s="3">
        <v>2927.1719999999941</v>
      </c>
      <c r="W39" s="3">
        <v>2470.0309999999999</v>
      </c>
      <c r="X39" s="3">
        <v>161.84</v>
      </c>
      <c r="Y39" s="3">
        <v>0</v>
      </c>
      <c r="Z39" s="3">
        <v>51073.770000000011</v>
      </c>
      <c r="AA39" s="3">
        <v>65.075000000000003</v>
      </c>
      <c r="AB39" s="3">
        <v>495.26600000000002</v>
      </c>
      <c r="AC39" s="3">
        <v>116.023</v>
      </c>
      <c r="AD39" s="3">
        <v>216.15</v>
      </c>
      <c r="AE39" s="3">
        <v>169969.4790000002</v>
      </c>
      <c r="AF39" s="32">
        <v>86346.049000000028</v>
      </c>
    </row>
    <row r="40" spans="1:32" x14ac:dyDescent="0.25">
      <c r="A40" s="28">
        <v>33</v>
      </c>
      <c r="B40" s="24" t="s">
        <v>61</v>
      </c>
      <c r="C40" s="17" t="s">
        <v>69</v>
      </c>
      <c r="D40" s="15">
        <v>349923.76300000009</v>
      </c>
      <c r="E40" s="3">
        <v>3298029.9290000345</v>
      </c>
      <c r="F40" s="3">
        <v>45471.860999999975</v>
      </c>
      <c r="G40" s="3">
        <v>5.9649999999999999</v>
      </c>
      <c r="H40" s="3">
        <v>0</v>
      </c>
      <c r="I40" s="3">
        <v>2032</v>
      </c>
      <c r="J40" s="3">
        <v>0</v>
      </c>
      <c r="K40" s="3">
        <v>2067077.1329999999</v>
      </c>
      <c r="L40" s="3">
        <v>2067077.1329999999</v>
      </c>
      <c r="M40" s="3">
        <v>2881081.764</v>
      </c>
      <c r="N40" s="3">
        <v>268060.52399999998</v>
      </c>
      <c r="O40" s="3">
        <v>2067142.3809999998</v>
      </c>
      <c r="P40" s="3">
        <v>57.911000000000001</v>
      </c>
      <c r="Q40" s="3">
        <v>127319.41600000011</v>
      </c>
      <c r="R40" s="3">
        <v>13601.949000000011</v>
      </c>
      <c r="S40" s="3">
        <v>4887.5479999999998</v>
      </c>
      <c r="T40" s="3">
        <v>43851.060999999951</v>
      </c>
      <c r="U40" s="3">
        <v>23421.648000000001</v>
      </c>
      <c r="V40" s="3">
        <v>2421.9619999999986</v>
      </c>
      <c r="W40" s="3">
        <v>2384.7809999999999</v>
      </c>
      <c r="X40" s="3">
        <v>0</v>
      </c>
      <c r="Y40" s="3">
        <v>0</v>
      </c>
      <c r="Z40" s="3">
        <v>30449.047000000013</v>
      </c>
      <c r="AA40" s="3">
        <v>213.453</v>
      </c>
      <c r="AB40" s="3">
        <v>2032.4179999999999</v>
      </c>
      <c r="AC40" s="3">
        <v>0.41799999999999998</v>
      </c>
      <c r="AD40" s="3">
        <v>338.78100000000001</v>
      </c>
      <c r="AE40" s="3">
        <v>35501.676999999996</v>
      </c>
      <c r="AF40" s="32">
        <v>559140.348</v>
      </c>
    </row>
    <row r="41" spans="1:32" x14ac:dyDescent="0.25">
      <c r="A41" s="28">
        <v>34</v>
      </c>
      <c r="B41" s="24" t="s">
        <v>61</v>
      </c>
      <c r="C41" s="17" t="s">
        <v>70</v>
      </c>
      <c r="D41" s="15">
        <v>9584981.0149999913</v>
      </c>
      <c r="E41" s="3">
        <v>151038286.16899991</v>
      </c>
      <c r="F41" s="3">
        <v>992174.34899999923</v>
      </c>
      <c r="G41" s="3">
        <v>0</v>
      </c>
      <c r="H41" s="3">
        <v>0</v>
      </c>
      <c r="I41" s="3">
        <v>3419.26</v>
      </c>
      <c r="J41" s="3">
        <v>2838.84</v>
      </c>
      <c r="K41" s="3">
        <v>2934.4169999999999</v>
      </c>
      <c r="L41" s="3">
        <v>2934.4169999999999</v>
      </c>
      <c r="M41" s="3">
        <v>10481117.438999999</v>
      </c>
      <c r="N41" s="3">
        <v>114430.72100000001</v>
      </c>
      <c r="O41" s="3">
        <v>41612.429999999993</v>
      </c>
      <c r="P41" s="3">
        <v>368960.33100000006</v>
      </c>
      <c r="Q41" s="3">
        <v>34943.209000000017</v>
      </c>
      <c r="R41" s="3">
        <v>10889.63600000001</v>
      </c>
      <c r="S41" s="3">
        <v>1784.587</v>
      </c>
      <c r="T41" s="3">
        <v>1107208.0240000042</v>
      </c>
      <c r="U41" s="3">
        <v>64325.182000000001</v>
      </c>
      <c r="V41" s="3">
        <v>15430.603000000072</v>
      </c>
      <c r="W41" s="3">
        <v>15238.373</v>
      </c>
      <c r="X41" s="3">
        <v>0</v>
      </c>
      <c r="Y41" s="3">
        <v>0</v>
      </c>
      <c r="Z41" s="3">
        <v>46268.436999999947</v>
      </c>
      <c r="AA41" s="3">
        <v>96.093000000000004</v>
      </c>
      <c r="AB41" s="3">
        <v>144.76599999999999</v>
      </c>
      <c r="AC41" s="3">
        <v>5.6260000000000003</v>
      </c>
      <c r="AD41" s="3">
        <v>258103.39999999997</v>
      </c>
      <c r="AE41" s="3">
        <v>139743123.435</v>
      </c>
      <c r="AF41" s="32">
        <v>9810774.9129999969</v>
      </c>
    </row>
    <row r="42" spans="1:32" x14ac:dyDescent="0.25">
      <c r="A42" s="28">
        <v>35</v>
      </c>
      <c r="B42" s="24" t="s">
        <v>61</v>
      </c>
      <c r="C42" s="17" t="s">
        <v>71</v>
      </c>
      <c r="D42" s="15">
        <v>51728678.699000023</v>
      </c>
      <c r="E42" s="3">
        <v>27218643.462999977</v>
      </c>
      <c r="F42" s="3">
        <v>505475.20599999971</v>
      </c>
      <c r="G42" s="3">
        <v>19604.311000000002</v>
      </c>
      <c r="H42" s="3">
        <v>0</v>
      </c>
      <c r="I42" s="3">
        <v>201.464</v>
      </c>
      <c r="J42" s="3">
        <v>25.004000000000001</v>
      </c>
      <c r="K42" s="3">
        <v>22.172000000000001</v>
      </c>
      <c r="L42" s="3">
        <v>22.172000000000001</v>
      </c>
      <c r="M42" s="3">
        <v>429993.01900000015</v>
      </c>
      <c r="N42" s="3">
        <v>45718.04</v>
      </c>
      <c r="O42" s="3">
        <v>135976.535</v>
      </c>
      <c r="P42" s="3">
        <v>5980.4200000000073</v>
      </c>
      <c r="Q42" s="3">
        <v>68790.100000000035</v>
      </c>
      <c r="R42" s="3">
        <v>8930.824000000006</v>
      </c>
      <c r="S42" s="3">
        <v>6283.5680000000002</v>
      </c>
      <c r="T42" s="3">
        <v>331292.09799999901</v>
      </c>
      <c r="U42" s="3">
        <v>17965.826000000001</v>
      </c>
      <c r="V42" s="3">
        <v>43782.772999999746</v>
      </c>
      <c r="W42" s="3">
        <v>1809.1890000000001</v>
      </c>
      <c r="X42" s="3">
        <v>5701.3740000000016</v>
      </c>
      <c r="Y42" s="3">
        <v>43.6</v>
      </c>
      <c r="Z42" s="3">
        <v>186840.05900000018</v>
      </c>
      <c r="AA42" s="3">
        <v>16.100000000000001</v>
      </c>
      <c r="AB42" s="3">
        <v>970.84199999999998</v>
      </c>
      <c r="AC42" s="3">
        <v>858.87900000000002</v>
      </c>
      <c r="AD42" s="3">
        <v>3968312.5839999998</v>
      </c>
      <c r="AE42" s="3">
        <v>22694986.592</v>
      </c>
      <c r="AF42" s="32">
        <v>55675730.731000073</v>
      </c>
    </row>
    <row r="43" spans="1:32" x14ac:dyDescent="0.25">
      <c r="A43" s="28">
        <v>36</v>
      </c>
      <c r="B43" s="24" t="s">
        <v>61</v>
      </c>
      <c r="C43" s="17" t="s">
        <v>72</v>
      </c>
      <c r="D43" s="15">
        <v>71239.669999999955</v>
      </c>
      <c r="E43" s="3">
        <v>14519532.921999248</v>
      </c>
      <c r="F43" s="3">
        <v>7137507.2349999994</v>
      </c>
      <c r="G43" s="3">
        <v>50320.203999999998</v>
      </c>
      <c r="H43" s="3">
        <v>0</v>
      </c>
      <c r="I43" s="3">
        <v>19494.192999999999</v>
      </c>
      <c r="J43" s="3">
        <v>721.65</v>
      </c>
      <c r="K43" s="3">
        <v>147976.05100000001</v>
      </c>
      <c r="L43" s="3">
        <v>147976.05099999998</v>
      </c>
      <c r="M43" s="3">
        <v>7331106.5909999982</v>
      </c>
      <c r="N43" s="3">
        <v>3618022.855999995</v>
      </c>
      <c r="O43" s="3">
        <v>18185.125999999997</v>
      </c>
      <c r="P43" s="3">
        <v>287770.32399999967</v>
      </c>
      <c r="Q43" s="3">
        <v>385391.18699999957</v>
      </c>
      <c r="R43" s="3">
        <v>63417.373999999661</v>
      </c>
      <c r="S43" s="3">
        <v>31622.079000000002</v>
      </c>
      <c r="T43" s="3">
        <v>12864628.036999838</v>
      </c>
      <c r="U43" s="3">
        <v>9683845.3609999996</v>
      </c>
      <c r="V43" s="3">
        <v>92633.120999999621</v>
      </c>
      <c r="W43" s="3">
        <v>33374.595999999998</v>
      </c>
      <c r="X43" s="3">
        <v>2348.9689999999982</v>
      </c>
      <c r="Y43" s="3">
        <v>2311.5349999999999</v>
      </c>
      <c r="Z43" s="3">
        <v>214319.4530000051</v>
      </c>
      <c r="AA43" s="3">
        <v>211612.05600000001</v>
      </c>
      <c r="AB43" s="3">
        <v>140514.75200000001</v>
      </c>
      <c r="AC43" s="3">
        <v>131568.337</v>
      </c>
      <c r="AD43" s="3">
        <v>53814.191999999995</v>
      </c>
      <c r="AE43" s="3">
        <v>117186.76</v>
      </c>
      <c r="AF43" s="32">
        <v>248457.45200000011</v>
      </c>
    </row>
    <row r="44" spans="1:32" x14ac:dyDescent="0.25">
      <c r="A44" s="28">
        <v>37</v>
      </c>
      <c r="B44" s="24" t="s">
        <v>73</v>
      </c>
      <c r="C44" s="17" t="s">
        <v>74</v>
      </c>
      <c r="D44" s="15">
        <v>589165.42099999986</v>
      </c>
      <c r="E44" s="3">
        <v>51003.312999999682</v>
      </c>
      <c r="F44" s="3">
        <v>579.16899999999987</v>
      </c>
      <c r="G44" s="3">
        <v>0</v>
      </c>
      <c r="H44" s="3">
        <v>0</v>
      </c>
      <c r="I44" s="3">
        <v>4.7E-2</v>
      </c>
      <c r="J44" s="3">
        <v>0</v>
      </c>
      <c r="K44" s="3">
        <v>0</v>
      </c>
      <c r="L44" s="3">
        <v>0</v>
      </c>
      <c r="M44" s="3">
        <v>2131.0230000000006</v>
      </c>
      <c r="N44" s="3">
        <v>147.25300000000001</v>
      </c>
      <c r="O44" s="3">
        <v>3</v>
      </c>
      <c r="P44" s="3">
        <v>2598.7010000000005</v>
      </c>
      <c r="Q44" s="3">
        <v>19609.224000000006</v>
      </c>
      <c r="R44" s="3">
        <v>966.34799999999973</v>
      </c>
      <c r="S44" s="3">
        <v>265.28899999999999</v>
      </c>
      <c r="T44" s="3">
        <v>24077.884000000005</v>
      </c>
      <c r="U44" s="3">
        <v>9314.0110000000004</v>
      </c>
      <c r="V44" s="3">
        <v>57.358000000000018</v>
      </c>
      <c r="W44" s="3">
        <v>21.341999999999999</v>
      </c>
      <c r="X44" s="3">
        <v>819.89199999999971</v>
      </c>
      <c r="Y44" s="3">
        <v>2</v>
      </c>
      <c r="Z44" s="3">
        <v>930.87499999999977</v>
      </c>
      <c r="AA44" s="3">
        <v>505.30399999999997</v>
      </c>
      <c r="AB44" s="3">
        <v>24.454000000000001</v>
      </c>
      <c r="AC44" s="3">
        <v>0</v>
      </c>
      <c r="AD44" s="3">
        <v>587.61800000000005</v>
      </c>
      <c r="AE44" s="3">
        <v>578.91</v>
      </c>
      <c r="AF44" s="32">
        <v>588953.28099999984</v>
      </c>
    </row>
    <row r="45" spans="1:32" x14ac:dyDescent="0.25">
      <c r="A45" s="28">
        <v>38</v>
      </c>
      <c r="B45" s="24" t="s">
        <v>73</v>
      </c>
      <c r="C45" s="17" t="s">
        <v>75</v>
      </c>
      <c r="D45" s="15">
        <v>154034.08499999993</v>
      </c>
      <c r="E45" s="3">
        <v>607160.01600000076</v>
      </c>
      <c r="F45" s="3">
        <v>404020.77999999991</v>
      </c>
      <c r="G45" s="3">
        <v>64811.161999999997</v>
      </c>
      <c r="H45" s="3">
        <v>0</v>
      </c>
      <c r="I45" s="3">
        <v>0</v>
      </c>
      <c r="J45" s="3">
        <v>0</v>
      </c>
      <c r="K45" s="3">
        <v>102451.262</v>
      </c>
      <c r="L45" s="3">
        <v>102451.26199999999</v>
      </c>
      <c r="M45" s="3">
        <v>544262.93699999992</v>
      </c>
      <c r="N45" s="3">
        <v>164018.23700000002</v>
      </c>
      <c r="O45" s="3">
        <v>11235.121000000001</v>
      </c>
      <c r="P45" s="3">
        <v>11113.326999999997</v>
      </c>
      <c r="Q45" s="3">
        <v>95659.432999999757</v>
      </c>
      <c r="R45" s="3">
        <v>249.02699999999996</v>
      </c>
      <c r="S45" s="3">
        <v>66.460999999999999</v>
      </c>
      <c r="T45" s="3">
        <v>7691.202000000003</v>
      </c>
      <c r="U45" s="3">
        <v>4451.6350000000002</v>
      </c>
      <c r="V45" s="3">
        <v>1162.4030000000012</v>
      </c>
      <c r="W45" s="3">
        <v>1065.0889999999999</v>
      </c>
      <c r="X45" s="3">
        <v>12.399999999999999</v>
      </c>
      <c r="Y45" s="3">
        <v>12.4</v>
      </c>
      <c r="Z45" s="3">
        <v>3760.9580000000074</v>
      </c>
      <c r="AA45" s="3">
        <v>0.1</v>
      </c>
      <c r="AB45" s="3">
        <v>0</v>
      </c>
      <c r="AC45" s="3">
        <v>0</v>
      </c>
      <c r="AD45" s="3">
        <v>1E-3</v>
      </c>
      <c r="AE45" s="3">
        <v>483437.60100000002</v>
      </c>
      <c r="AF45" s="32">
        <v>17865.592999999997</v>
      </c>
    </row>
    <row r="46" spans="1:32" x14ac:dyDescent="0.25">
      <c r="A46" s="28">
        <v>39</v>
      </c>
      <c r="B46" s="24" t="s">
        <v>73</v>
      </c>
      <c r="C46" s="17" t="s">
        <v>76</v>
      </c>
      <c r="D46" s="15">
        <v>7550.9170000000022</v>
      </c>
      <c r="E46" s="3">
        <v>55096.884999999405</v>
      </c>
      <c r="F46" s="3">
        <v>94961.433000000005</v>
      </c>
      <c r="G46" s="3">
        <v>0</v>
      </c>
      <c r="H46" s="3">
        <v>0</v>
      </c>
      <c r="I46" s="3">
        <v>0</v>
      </c>
      <c r="J46" s="3">
        <v>0</v>
      </c>
      <c r="K46" s="3">
        <v>36.200000000000003</v>
      </c>
      <c r="L46" s="3">
        <v>36.200000000000003</v>
      </c>
      <c r="M46" s="3">
        <v>9094.5959999999959</v>
      </c>
      <c r="N46" s="3">
        <v>1493.4830000000002</v>
      </c>
      <c r="O46" s="3">
        <v>636.20000000000005</v>
      </c>
      <c r="P46" s="3">
        <v>368.47800000000012</v>
      </c>
      <c r="Q46" s="3">
        <v>78850.091999999888</v>
      </c>
      <c r="R46" s="3">
        <v>673.34199999999987</v>
      </c>
      <c r="S46" s="3">
        <v>0.755</v>
      </c>
      <c r="T46" s="3">
        <v>8475.5760000000118</v>
      </c>
      <c r="U46" s="3">
        <v>1220.973</v>
      </c>
      <c r="V46" s="3">
        <v>8097.3850000000139</v>
      </c>
      <c r="W46" s="3">
        <v>360.99400000000003</v>
      </c>
      <c r="X46" s="3">
        <v>115.169</v>
      </c>
      <c r="Y46" s="3">
        <v>0</v>
      </c>
      <c r="Z46" s="3">
        <v>1399.7780000000002</v>
      </c>
      <c r="AA46" s="3">
        <v>5.056</v>
      </c>
      <c r="AB46" s="3">
        <v>29.8</v>
      </c>
      <c r="AC46" s="3">
        <v>29</v>
      </c>
      <c r="AD46" s="3">
        <v>2883</v>
      </c>
      <c r="AE46" s="3">
        <v>42413.706999999995</v>
      </c>
      <c r="AF46" s="32">
        <v>8091.311999999999</v>
      </c>
    </row>
    <row r="47" spans="1:32" x14ac:dyDescent="0.25">
      <c r="A47" s="28">
        <v>40</v>
      </c>
      <c r="B47" s="24" t="s">
        <v>73</v>
      </c>
      <c r="C47" s="17" t="s">
        <v>77</v>
      </c>
      <c r="D47" s="15">
        <v>3.9019999999999992</v>
      </c>
      <c r="E47" s="3">
        <v>5738.2250000000031</v>
      </c>
      <c r="F47" s="3">
        <v>53130.315000000002</v>
      </c>
      <c r="G47" s="3">
        <v>0</v>
      </c>
      <c r="H47" s="3">
        <v>0</v>
      </c>
      <c r="I47" s="3">
        <v>1.014</v>
      </c>
      <c r="J47" s="3">
        <v>0</v>
      </c>
      <c r="K47" s="3">
        <v>13223.35</v>
      </c>
      <c r="L47" s="3">
        <v>13223.35</v>
      </c>
      <c r="M47" s="3">
        <v>440.03100000000001</v>
      </c>
      <c r="N47" s="3">
        <v>0</v>
      </c>
      <c r="O47" s="3">
        <v>0</v>
      </c>
      <c r="P47" s="3">
        <v>1408.7069999999999</v>
      </c>
      <c r="Q47" s="3">
        <v>4251.0209999999988</v>
      </c>
      <c r="R47" s="3">
        <v>12.432</v>
      </c>
      <c r="S47" s="3">
        <v>0</v>
      </c>
      <c r="T47" s="3">
        <v>6527.0940000000001</v>
      </c>
      <c r="U47" s="3">
        <v>500</v>
      </c>
      <c r="V47" s="3">
        <v>54.55</v>
      </c>
      <c r="W47" s="3">
        <v>0.73299999999999998</v>
      </c>
      <c r="X47" s="3">
        <v>4501.5</v>
      </c>
      <c r="Y47" s="3">
        <v>0</v>
      </c>
      <c r="Z47" s="3">
        <v>873.0409999999996</v>
      </c>
      <c r="AA47" s="3">
        <v>0.1</v>
      </c>
      <c r="AB47" s="3">
        <v>0.1</v>
      </c>
      <c r="AC47" s="3">
        <v>0</v>
      </c>
      <c r="AD47" s="3">
        <v>1.4999999999999999E-2</v>
      </c>
      <c r="AE47" s="3">
        <v>33504.1</v>
      </c>
      <c r="AF47" s="32">
        <v>7300.8800000000019</v>
      </c>
    </row>
    <row r="48" spans="1:32" x14ac:dyDescent="0.25">
      <c r="A48" s="28">
        <v>41</v>
      </c>
      <c r="B48" s="24" t="s">
        <v>73</v>
      </c>
      <c r="C48" s="17" t="s">
        <v>78</v>
      </c>
      <c r="D48" s="15">
        <v>32645.669000000002</v>
      </c>
      <c r="E48" s="3">
        <v>1656693.9790000005</v>
      </c>
      <c r="F48" s="3">
        <v>229606.40399999989</v>
      </c>
      <c r="G48" s="3">
        <v>0</v>
      </c>
      <c r="H48" s="3">
        <v>0</v>
      </c>
      <c r="I48" s="3">
        <v>3004.8</v>
      </c>
      <c r="J48" s="3">
        <v>0</v>
      </c>
      <c r="K48" s="3">
        <v>4666.3</v>
      </c>
      <c r="L48" s="3">
        <v>4666.2999999999993</v>
      </c>
      <c r="M48" s="3">
        <v>597479.5920000003</v>
      </c>
      <c r="N48" s="3">
        <v>7857.8730000000014</v>
      </c>
      <c r="O48" s="3">
        <v>17898.491999999998</v>
      </c>
      <c r="P48" s="3">
        <v>1273.2329999999999</v>
      </c>
      <c r="Q48" s="3">
        <v>111793.1130000001</v>
      </c>
      <c r="R48" s="3">
        <v>12482.906999999997</v>
      </c>
      <c r="S48" s="3">
        <v>9373.1630000000005</v>
      </c>
      <c r="T48" s="3">
        <v>943174.18000000028</v>
      </c>
      <c r="U48" s="3">
        <v>307.01400000000001</v>
      </c>
      <c r="V48" s="3">
        <v>1148.6959999999995</v>
      </c>
      <c r="W48" s="3">
        <v>20.901</v>
      </c>
      <c r="X48" s="3">
        <v>2758.1580000000004</v>
      </c>
      <c r="Y48" s="3">
        <v>1E-3</v>
      </c>
      <c r="Z48" s="3">
        <v>26876.566999999988</v>
      </c>
      <c r="AA48" s="3">
        <v>0.30099999999999999</v>
      </c>
      <c r="AB48" s="3">
        <v>11.327</v>
      </c>
      <c r="AC48" s="3">
        <v>11</v>
      </c>
      <c r="AD48" s="3">
        <v>50.502999999999993</v>
      </c>
      <c r="AE48" s="3">
        <v>32897.548999999992</v>
      </c>
      <c r="AF48" s="32">
        <v>192055.53</v>
      </c>
    </row>
    <row r="49" spans="1:32" x14ac:dyDescent="0.25">
      <c r="A49" s="28">
        <v>42</v>
      </c>
      <c r="B49" s="24" t="s">
        <v>73</v>
      </c>
      <c r="C49" s="17" t="s">
        <v>79</v>
      </c>
      <c r="D49" s="15">
        <v>1167476.7490000017</v>
      </c>
      <c r="E49" s="3">
        <v>1361643.260000024</v>
      </c>
      <c r="F49" s="3">
        <v>1092196.8049999995</v>
      </c>
      <c r="G49" s="3">
        <v>1736.559</v>
      </c>
      <c r="H49" s="3">
        <v>1747.3</v>
      </c>
      <c r="I49" s="3">
        <v>14057.079</v>
      </c>
      <c r="J49" s="3">
        <v>11.988</v>
      </c>
      <c r="K49" s="3">
        <v>580615.15599999996</v>
      </c>
      <c r="L49" s="3">
        <v>580615.15599999996</v>
      </c>
      <c r="M49" s="3">
        <v>380432.46600000025</v>
      </c>
      <c r="N49" s="3">
        <v>100306.842</v>
      </c>
      <c r="O49" s="3">
        <v>101233.804</v>
      </c>
      <c r="P49" s="3">
        <v>222168.81100000005</v>
      </c>
      <c r="Q49" s="3">
        <v>307760.44900000398</v>
      </c>
      <c r="R49" s="3">
        <v>150129.20299999995</v>
      </c>
      <c r="S49" s="3">
        <v>49762.909</v>
      </c>
      <c r="T49" s="3">
        <v>356574.43099999853</v>
      </c>
      <c r="U49" s="3">
        <v>43387.824999999997</v>
      </c>
      <c r="V49" s="3">
        <v>77277.094999999303</v>
      </c>
      <c r="W49" s="3">
        <v>2996.93</v>
      </c>
      <c r="X49" s="3">
        <v>41417.363999999972</v>
      </c>
      <c r="Y49" s="3">
        <v>2.9209999999999998</v>
      </c>
      <c r="Z49" s="3">
        <v>171942.93299999999</v>
      </c>
      <c r="AA49" s="3">
        <v>8507.634</v>
      </c>
      <c r="AB49" s="3">
        <v>851.85</v>
      </c>
      <c r="AC49" s="3">
        <v>32.840000000000003</v>
      </c>
      <c r="AD49" s="3">
        <v>1120471.3330000001</v>
      </c>
      <c r="AE49" s="3">
        <v>706530.6530000004</v>
      </c>
      <c r="AF49" s="32">
        <v>1220288.6380000082</v>
      </c>
    </row>
    <row r="50" spans="1:32" x14ac:dyDescent="0.25">
      <c r="A50" s="28">
        <v>43</v>
      </c>
      <c r="B50" s="24" t="s">
        <v>73</v>
      </c>
      <c r="C50" s="17" t="s">
        <v>80</v>
      </c>
      <c r="D50" s="15">
        <v>287.9849999999999</v>
      </c>
      <c r="E50" s="3">
        <v>89765.449999999735</v>
      </c>
      <c r="F50" s="3">
        <v>565557.73300000001</v>
      </c>
      <c r="G50" s="3">
        <v>0</v>
      </c>
      <c r="H50" s="3">
        <v>0</v>
      </c>
      <c r="I50" s="3">
        <v>417.25</v>
      </c>
      <c r="J50" s="3">
        <v>351.49</v>
      </c>
      <c r="K50" s="3">
        <v>6107.23</v>
      </c>
      <c r="L50" s="3">
        <v>6107.2300000000005</v>
      </c>
      <c r="M50" s="3">
        <v>508.27799999999996</v>
      </c>
      <c r="N50" s="3">
        <v>5.9</v>
      </c>
      <c r="O50" s="3">
        <v>0</v>
      </c>
      <c r="P50" s="3">
        <v>58859.600000000006</v>
      </c>
      <c r="Q50" s="3">
        <v>60397.004999999961</v>
      </c>
      <c r="R50" s="3">
        <v>5.6779999999999999</v>
      </c>
      <c r="S50" s="3">
        <v>0</v>
      </c>
      <c r="T50" s="3">
        <v>14527.15300000002</v>
      </c>
      <c r="U50" s="3">
        <v>10143.653</v>
      </c>
      <c r="V50" s="3">
        <v>1144.841999999999</v>
      </c>
      <c r="W50" s="3">
        <v>900.13</v>
      </c>
      <c r="X50" s="3">
        <v>1.4E-2</v>
      </c>
      <c r="Y50" s="3">
        <v>1.4E-2</v>
      </c>
      <c r="Z50" s="3">
        <v>13490.214000000005</v>
      </c>
      <c r="AA50" s="3">
        <v>0.308</v>
      </c>
      <c r="AB50" s="3">
        <v>15.9</v>
      </c>
      <c r="AC50" s="3">
        <v>0</v>
      </c>
      <c r="AD50" s="3">
        <v>1.1000000000000001</v>
      </c>
      <c r="AE50" s="3">
        <v>493497.81500000006</v>
      </c>
      <c r="AF50" s="32">
        <v>13581.918999999989</v>
      </c>
    </row>
    <row r="51" spans="1:32" x14ac:dyDescent="0.25">
      <c r="A51" s="28">
        <v>44</v>
      </c>
      <c r="B51" s="24" t="s">
        <v>81</v>
      </c>
      <c r="C51" s="17" t="s">
        <v>82</v>
      </c>
      <c r="D51" s="15">
        <v>39453010.82500001</v>
      </c>
      <c r="E51" s="3">
        <v>7334691.5659998031</v>
      </c>
      <c r="F51" s="3">
        <v>493774.15899999929</v>
      </c>
      <c r="G51" s="3">
        <v>12363.478999999999</v>
      </c>
      <c r="H51" s="3">
        <v>1290.06</v>
      </c>
      <c r="I51" s="3">
        <v>1347.1590000000001</v>
      </c>
      <c r="J51" s="3">
        <v>277.63600000000002</v>
      </c>
      <c r="K51" s="3">
        <v>88520.312000000005</v>
      </c>
      <c r="L51" s="3">
        <v>88520.312000000005</v>
      </c>
      <c r="M51" s="3">
        <v>4885000.2539999988</v>
      </c>
      <c r="N51" s="3">
        <v>282378.46700000012</v>
      </c>
      <c r="O51" s="3">
        <v>105254.36799999999</v>
      </c>
      <c r="P51" s="3">
        <v>48661.518999999957</v>
      </c>
      <c r="Q51" s="3">
        <v>93544.965000000157</v>
      </c>
      <c r="R51" s="3">
        <v>150589.16000000006</v>
      </c>
      <c r="S51" s="3">
        <v>64.069000000000003</v>
      </c>
      <c r="T51" s="3">
        <v>963649.15800000087</v>
      </c>
      <c r="U51" s="3">
        <v>8096.57</v>
      </c>
      <c r="V51" s="3">
        <v>50406.169999999671</v>
      </c>
      <c r="W51" s="3">
        <v>78.897999999999996</v>
      </c>
      <c r="X51" s="3">
        <v>2553.9260000000004</v>
      </c>
      <c r="Y51" s="3">
        <v>0</v>
      </c>
      <c r="Z51" s="3">
        <v>115351.73100000025</v>
      </c>
      <c r="AA51" s="3">
        <v>566.47900000000004</v>
      </c>
      <c r="AB51" s="3">
        <v>1322.1990000000001</v>
      </c>
      <c r="AC51" s="3">
        <v>522.024</v>
      </c>
      <c r="AD51" s="3">
        <v>1254876.3099999996</v>
      </c>
      <c r="AE51" s="3">
        <v>207438.11499999999</v>
      </c>
      <c r="AF51" s="32">
        <v>40764306.512000069</v>
      </c>
    </row>
    <row r="52" spans="1:32" x14ac:dyDescent="0.25">
      <c r="A52" s="28">
        <v>45</v>
      </c>
      <c r="B52" s="24" t="s">
        <v>81</v>
      </c>
      <c r="C52" s="17" t="s">
        <v>83</v>
      </c>
      <c r="D52" s="15">
        <v>1631037304.6239998</v>
      </c>
      <c r="E52" s="3">
        <v>369098907.2259993</v>
      </c>
      <c r="F52" s="3">
        <v>1184311.074000001</v>
      </c>
      <c r="G52" s="3">
        <v>136560.041</v>
      </c>
      <c r="H52" s="3">
        <v>0</v>
      </c>
      <c r="I52" s="3">
        <v>124866.535</v>
      </c>
      <c r="J52" s="3">
        <v>2146.636</v>
      </c>
      <c r="K52" s="3">
        <v>59443.877999999997</v>
      </c>
      <c r="L52" s="3">
        <v>59443.877999999982</v>
      </c>
      <c r="M52" s="3">
        <v>320004432.4319998</v>
      </c>
      <c r="N52" s="3">
        <v>93040332.756999999</v>
      </c>
      <c r="O52" s="3">
        <v>76349.24099999998</v>
      </c>
      <c r="P52" s="3">
        <v>88007.770000000091</v>
      </c>
      <c r="Q52" s="3">
        <v>118593.40200000003</v>
      </c>
      <c r="R52" s="3">
        <v>114588.58299999997</v>
      </c>
      <c r="S52" s="3">
        <v>493.40100000000001</v>
      </c>
      <c r="T52" s="3">
        <v>1226596.8929999992</v>
      </c>
      <c r="U52" s="3">
        <v>55346.631999999998</v>
      </c>
      <c r="V52" s="3">
        <v>150628.65399999992</v>
      </c>
      <c r="W52" s="3">
        <v>222.33699999999999</v>
      </c>
      <c r="X52" s="3">
        <v>24819.913999999997</v>
      </c>
      <c r="Y52" s="3">
        <v>0</v>
      </c>
      <c r="Z52" s="3">
        <v>216000.1920000012</v>
      </c>
      <c r="AA52" s="3">
        <v>61.790999999999997</v>
      </c>
      <c r="AB52" s="3">
        <v>876503.57299999997</v>
      </c>
      <c r="AC52" s="3">
        <v>1576.1559999999999</v>
      </c>
      <c r="AD52" s="3">
        <v>44381636.449999988</v>
      </c>
      <c r="AE52" s="3">
        <v>5009106.906999995</v>
      </c>
      <c r="AF52" s="32">
        <v>1673616111.1389997</v>
      </c>
    </row>
    <row r="53" spans="1:32" x14ac:dyDescent="0.25">
      <c r="A53" s="28">
        <v>46</v>
      </c>
      <c r="B53" s="24" t="s">
        <v>81</v>
      </c>
      <c r="C53" s="17" t="s">
        <v>84</v>
      </c>
      <c r="D53" s="15">
        <v>23811533557.59996</v>
      </c>
      <c r="E53" s="3">
        <v>3804655818.0249801</v>
      </c>
      <c r="F53" s="3">
        <v>71096705.078999981</v>
      </c>
      <c r="G53" s="3">
        <v>6971.9759999999997</v>
      </c>
      <c r="H53" s="3">
        <v>0</v>
      </c>
      <c r="I53" s="3">
        <v>181293075.565</v>
      </c>
      <c r="J53" s="3">
        <v>1319.069</v>
      </c>
      <c r="K53" s="3">
        <v>254723.30300000001</v>
      </c>
      <c r="L53" s="3">
        <v>254723.30299999996</v>
      </c>
      <c r="M53" s="3">
        <v>1646833238.5949979</v>
      </c>
      <c r="N53" s="3">
        <v>612806387.99300027</v>
      </c>
      <c r="O53" s="3">
        <v>83357.701999999976</v>
      </c>
      <c r="P53" s="3">
        <v>447674.83899999975</v>
      </c>
      <c r="Q53" s="3">
        <v>98302.110000000102</v>
      </c>
      <c r="R53" s="3">
        <v>102215.81599999999</v>
      </c>
      <c r="S53" s="3">
        <v>1522.963</v>
      </c>
      <c r="T53" s="3">
        <v>25078184.736000031</v>
      </c>
      <c r="U53" s="3">
        <v>138791.38399999999</v>
      </c>
      <c r="V53" s="3">
        <v>1319235.0480000102</v>
      </c>
      <c r="W53" s="3">
        <v>3292.6950000000002</v>
      </c>
      <c r="X53" s="3">
        <v>46044671.975999996</v>
      </c>
      <c r="Y53" s="3">
        <v>2.7989999999999999</v>
      </c>
      <c r="Z53" s="3">
        <v>2584824.8070000005</v>
      </c>
      <c r="AA53" s="3">
        <v>481.70400000000001</v>
      </c>
      <c r="AB53" s="3">
        <v>176305297.11199999</v>
      </c>
      <c r="AC53" s="3">
        <v>82.070999999999998</v>
      </c>
      <c r="AD53" s="3">
        <v>1988741727.3720007</v>
      </c>
      <c r="AE53" s="3">
        <v>191606169.37599999</v>
      </c>
      <c r="AF53" s="32">
        <v>25778159341.853909</v>
      </c>
    </row>
    <row r="54" spans="1:32" x14ac:dyDescent="0.25">
      <c r="A54" s="28">
        <v>47</v>
      </c>
      <c r="B54" s="24" t="s">
        <v>81</v>
      </c>
      <c r="C54" s="17" t="s">
        <v>85</v>
      </c>
      <c r="D54" s="15">
        <v>1208342716.2479956</v>
      </c>
      <c r="E54" s="3">
        <v>554164547.43800318</v>
      </c>
      <c r="F54" s="3">
        <v>2780183.0629999978</v>
      </c>
      <c r="G54" s="3">
        <v>203.459</v>
      </c>
      <c r="H54" s="3">
        <v>0</v>
      </c>
      <c r="I54" s="3">
        <v>11869.433999999999</v>
      </c>
      <c r="J54" s="3">
        <v>18.332999999999998</v>
      </c>
      <c r="K54" s="3">
        <v>106705.534</v>
      </c>
      <c r="L54" s="3">
        <v>106705.53399999997</v>
      </c>
      <c r="M54" s="3">
        <v>423090330.84700054</v>
      </c>
      <c r="N54" s="3">
        <v>119242280.72900003</v>
      </c>
      <c r="O54" s="3">
        <v>240920.59299999999</v>
      </c>
      <c r="P54" s="3">
        <v>38781.065999999984</v>
      </c>
      <c r="Q54" s="3">
        <v>166642.42200000049</v>
      </c>
      <c r="R54" s="3">
        <v>92149.149000000005</v>
      </c>
      <c r="S54" s="3">
        <v>267.44799999999998</v>
      </c>
      <c r="T54" s="3">
        <v>12987929.985999987</v>
      </c>
      <c r="U54" s="3">
        <v>72052.494000000006</v>
      </c>
      <c r="V54" s="3">
        <v>34074.007999999987</v>
      </c>
      <c r="W54" s="3">
        <v>1884.0719999999999</v>
      </c>
      <c r="X54" s="3">
        <v>146112.37399999998</v>
      </c>
      <c r="Y54" s="3">
        <v>113.271</v>
      </c>
      <c r="Z54" s="3">
        <v>881539.3040000007</v>
      </c>
      <c r="AA54" s="3">
        <v>391.61099999999999</v>
      </c>
      <c r="AB54" s="3">
        <v>20170033.557</v>
      </c>
      <c r="AC54" s="3">
        <v>57.771000000000001</v>
      </c>
      <c r="AD54" s="3">
        <v>69615569.600999996</v>
      </c>
      <c r="AE54" s="3">
        <v>19734654.550000012</v>
      </c>
      <c r="AF54" s="32">
        <v>1287957068.9199955</v>
      </c>
    </row>
    <row r="55" spans="1:32" x14ac:dyDescent="0.25">
      <c r="A55" s="28">
        <v>48</v>
      </c>
      <c r="B55" s="24" t="s">
        <v>81</v>
      </c>
      <c r="C55" s="17" t="s">
        <v>86</v>
      </c>
      <c r="D55" s="15">
        <v>94611232.615999877</v>
      </c>
      <c r="E55" s="3">
        <v>166904670.6140008</v>
      </c>
      <c r="F55" s="3">
        <v>1966155.5139999962</v>
      </c>
      <c r="G55" s="3">
        <v>378686.83199999999</v>
      </c>
      <c r="H55" s="3">
        <v>1</v>
      </c>
      <c r="I55" s="3">
        <v>765454.91799999995</v>
      </c>
      <c r="J55" s="3">
        <v>0</v>
      </c>
      <c r="K55" s="3">
        <v>131664.53700000001</v>
      </c>
      <c r="L55" s="3">
        <v>131664.53699999995</v>
      </c>
      <c r="M55" s="3">
        <v>1013851.2050000002</v>
      </c>
      <c r="N55" s="3">
        <v>189850.75999999998</v>
      </c>
      <c r="O55" s="3">
        <v>100236.34700000002</v>
      </c>
      <c r="P55" s="3">
        <v>17655.876000000033</v>
      </c>
      <c r="Q55" s="3">
        <v>189076.97700000013</v>
      </c>
      <c r="R55" s="3">
        <v>248657.27699999994</v>
      </c>
      <c r="S55" s="3">
        <v>12456.775</v>
      </c>
      <c r="T55" s="3">
        <v>955926.05900000024</v>
      </c>
      <c r="U55" s="3">
        <v>588320.02</v>
      </c>
      <c r="V55" s="3">
        <v>44412.226999999926</v>
      </c>
      <c r="W55" s="3">
        <v>1477.6610000000001</v>
      </c>
      <c r="X55" s="3">
        <v>12133.888000000001</v>
      </c>
      <c r="Y55" s="3">
        <v>9.8550000000000004</v>
      </c>
      <c r="Z55" s="3">
        <v>229524.66300000079</v>
      </c>
      <c r="AA55" s="3">
        <v>210.38</v>
      </c>
      <c r="AB55" s="3">
        <v>760096.853</v>
      </c>
      <c r="AC55" s="3">
        <v>455.029</v>
      </c>
      <c r="AD55" s="3">
        <v>158285688.67999998</v>
      </c>
      <c r="AE55" s="3">
        <v>1443190.4509999985</v>
      </c>
      <c r="AF55" s="32">
        <v>259332988.18599913</v>
      </c>
    </row>
    <row r="56" spans="1:32" x14ac:dyDescent="0.25">
      <c r="A56" s="28">
        <v>49</v>
      </c>
      <c r="B56" s="24" t="s">
        <v>81</v>
      </c>
      <c r="C56" s="17" t="s">
        <v>87</v>
      </c>
      <c r="D56" s="15">
        <v>79924126.866999999</v>
      </c>
      <c r="E56" s="3">
        <v>2408398.3870000178</v>
      </c>
      <c r="F56" s="3">
        <v>668826.38500000013</v>
      </c>
      <c r="G56" s="3">
        <v>59889.654999999999</v>
      </c>
      <c r="H56" s="3">
        <v>639.4</v>
      </c>
      <c r="I56" s="3">
        <v>14224.316000000001</v>
      </c>
      <c r="J56" s="3">
        <v>2.891</v>
      </c>
      <c r="K56" s="3">
        <v>13410</v>
      </c>
      <c r="L56" s="3">
        <v>13410</v>
      </c>
      <c r="M56" s="3">
        <v>441306.7109999992</v>
      </c>
      <c r="N56" s="3">
        <v>353748.35399999953</v>
      </c>
      <c r="O56" s="3">
        <v>0.5</v>
      </c>
      <c r="P56" s="3">
        <v>19417.544000000002</v>
      </c>
      <c r="Q56" s="3">
        <v>97847.936000000234</v>
      </c>
      <c r="R56" s="3">
        <v>108448.41900000004</v>
      </c>
      <c r="S56" s="3">
        <v>16245.009</v>
      </c>
      <c r="T56" s="3">
        <v>194552.4770000001</v>
      </c>
      <c r="U56" s="3">
        <v>50616.741999999998</v>
      </c>
      <c r="V56" s="3">
        <v>5141.04000000001</v>
      </c>
      <c r="W56" s="3">
        <v>880.298</v>
      </c>
      <c r="X56" s="3">
        <v>7423.3410000000031</v>
      </c>
      <c r="Y56" s="3">
        <v>0.26500000000000001</v>
      </c>
      <c r="Z56" s="3">
        <v>201059.75900000008</v>
      </c>
      <c r="AA56" s="3">
        <v>4978.7569999999996</v>
      </c>
      <c r="AB56" s="3">
        <v>1591.5039999999999</v>
      </c>
      <c r="AC56" s="3">
        <v>85.647000000000006</v>
      </c>
      <c r="AD56" s="3">
        <v>1600403.5759999999</v>
      </c>
      <c r="AE56" s="3">
        <v>486796.78699999989</v>
      </c>
      <c r="AF56" s="32">
        <v>81451990.437000036</v>
      </c>
    </row>
    <row r="57" spans="1:32" x14ac:dyDescent="0.25">
      <c r="A57" s="28">
        <v>50</v>
      </c>
      <c r="B57" s="24" t="s">
        <v>81</v>
      </c>
      <c r="C57" s="17" t="s">
        <v>88</v>
      </c>
      <c r="D57" s="15">
        <v>3629719.5040000002</v>
      </c>
      <c r="E57" s="3">
        <v>121233.72500000001</v>
      </c>
      <c r="F57" s="3">
        <v>6165.55</v>
      </c>
      <c r="G57" s="3">
        <v>3.1850000000000001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375.24199999999996</v>
      </c>
      <c r="N57" s="3">
        <v>5.242</v>
      </c>
      <c r="O57" s="3">
        <v>0</v>
      </c>
      <c r="P57" s="3">
        <v>12.084</v>
      </c>
      <c r="Q57" s="3">
        <v>8950.959000000008</v>
      </c>
      <c r="R57" s="3">
        <v>3.8609999999999993</v>
      </c>
      <c r="S57" s="3">
        <v>3.4609999999999999</v>
      </c>
      <c r="T57" s="3">
        <v>18781.749000000018</v>
      </c>
      <c r="U57" s="3">
        <v>49.381</v>
      </c>
      <c r="V57" s="3">
        <v>25.286000000000008</v>
      </c>
      <c r="W57" s="3">
        <v>12.321999999999999</v>
      </c>
      <c r="X57" s="3">
        <v>8.0000000000000002E-3</v>
      </c>
      <c r="Y57" s="3">
        <v>8.0000000000000002E-3</v>
      </c>
      <c r="Z57" s="3">
        <v>7799.4360000000106</v>
      </c>
      <c r="AA57" s="3">
        <v>4.5999999999999996</v>
      </c>
      <c r="AB57" s="3">
        <v>1.8</v>
      </c>
      <c r="AC57" s="3">
        <v>1.8</v>
      </c>
      <c r="AD57" s="3">
        <v>84429.4</v>
      </c>
      <c r="AE57" s="3">
        <v>6094.07</v>
      </c>
      <c r="AF57" s="32">
        <v>3715074.284</v>
      </c>
    </row>
    <row r="58" spans="1:32" x14ac:dyDescent="0.25">
      <c r="A58" s="28">
        <v>51</v>
      </c>
      <c r="B58" s="24" t="s">
        <v>81</v>
      </c>
      <c r="C58" s="17" t="s">
        <v>89</v>
      </c>
      <c r="D58" s="15">
        <v>40496955.761999995</v>
      </c>
      <c r="E58" s="3">
        <v>18279799.364999969</v>
      </c>
      <c r="F58" s="3">
        <v>140.52500000000001</v>
      </c>
      <c r="G58" s="3">
        <v>0</v>
      </c>
      <c r="H58" s="3">
        <v>0</v>
      </c>
      <c r="I58" s="3">
        <v>3.8210000000000002</v>
      </c>
      <c r="J58" s="3">
        <v>3.6</v>
      </c>
      <c r="K58" s="3">
        <v>0</v>
      </c>
      <c r="L58" s="3">
        <v>0</v>
      </c>
      <c r="M58" s="3">
        <v>12402629.789000001</v>
      </c>
      <c r="N58" s="3">
        <v>498178.75599999999</v>
      </c>
      <c r="O58" s="3">
        <v>0</v>
      </c>
      <c r="P58" s="3">
        <v>872.40299999999968</v>
      </c>
      <c r="Q58" s="3">
        <v>863.23</v>
      </c>
      <c r="R58" s="3">
        <v>284.01899999999995</v>
      </c>
      <c r="S58" s="3">
        <v>25.588999999999999</v>
      </c>
      <c r="T58" s="3">
        <v>824.62499999999966</v>
      </c>
      <c r="U58" s="3">
        <v>74.081999999999994</v>
      </c>
      <c r="V58" s="3">
        <v>151.78699999999998</v>
      </c>
      <c r="W58" s="3">
        <v>4.694</v>
      </c>
      <c r="X58" s="3">
        <v>2.0089999999999995</v>
      </c>
      <c r="Y58" s="3">
        <v>0</v>
      </c>
      <c r="Z58" s="3">
        <v>544.70399999999995</v>
      </c>
      <c r="AA58" s="3">
        <v>171.34899999999999</v>
      </c>
      <c r="AB58" s="3">
        <v>9.09</v>
      </c>
      <c r="AC58" s="3">
        <v>0</v>
      </c>
      <c r="AD58" s="3">
        <v>36815198.681000002</v>
      </c>
      <c r="AE58" s="3">
        <v>9191071.0979999993</v>
      </c>
      <c r="AF58" s="32">
        <v>37179646.718999982</v>
      </c>
    </row>
    <row r="59" spans="1:32" x14ac:dyDescent="0.25">
      <c r="A59" s="28">
        <v>52</v>
      </c>
      <c r="B59" s="24" t="s">
        <v>81</v>
      </c>
      <c r="C59" s="17" t="s">
        <v>90</v>
      </c>
      <c r="D59" s="15">
        <v>1429726128.9849999</v>
      </c>
      <c r="E59" s="3">
        <v>426733103.18899935</v>
      </c>
      <c r="F59" s="3">
        <v>80788.521000000037</v>
      </c>
      <c r="G59" s="3">
        <v>41.241999999999997</v>
      </c>
      <c r="H59" s="3">
        <v>0</v>
      </c>
      <c r="I59" s="3">
        <v>40197215.358999997</v>
      </c>
      <c r="J59" s="3">
        <v>0</v>
      </c>
      <c r="K59" s="3">
        <v>31.831</v>
      </c>
      <c r="L59" s="3">
        <v>31.831000000000017</v>
      </c>
      <c r="M59" s="3">
        <v>282244871.22599983</v>
      </c>
      <c r="N59" s="3">
        <v>270425157.35899991</v>
      </c>
      <c r="O59" s="3">
        <v>77.425000000000011</v>
      </c>
      <c r="P59" s="3">
        <v>64.450999999999993</v>
      </c>
      <c r="Q59" s="3">
        <v>22519.385999999973</v>
      </c>
      <c r="R59" s="3">
        <v>23346.820000000007</v>
      </c>
      <c r="S59" s="3">
        <v>17478.646000000001</v>
      </c>
      <c r="T59" s="3">
        <v>583882.84300000023</v>
      </c>
      <c r="U59" s="3">
        <v>50756.103999999999</v>
      </c>
      <c r="V59" s="3">
        <v>1016.839999999999</v>
      </c>
      <c r="W59" s="3">
        <v>617.91800000000001</v>
      </c>
      <c r="X59" s="3">
        <v>6054.8669999999993</v>
      </c>
      <c r="Y59" s="3">
        <v>0</v>
      </c>
      <c r="Z59" s="3">
        <v>66755.448999999775</v>
      </c>
      <c r="AA59" s="3">
        <v>51.439</v>
      </c>
      <c r="AB59" s="3">
        <v>40181608.07</v>
      </c>
      <c r="AC59" s="3">
        <v>7.0000000000000007E-2</v>
      </c>
      <c r="AD59" s="3">
        <v>119578499.574</v>
      </c>
      <c r="AE59" s="3">
        <v>24261757.172999989</v>
      </c>
      <c r="AF59" s="32">
        <v>1549345358.9290001</v>
      </c>
    </row>
    <row r="60" spans="1:32" x14ac:dyDescent="0.25">
      <c r="A60" s="28">
        <v>53</v>
      </c>
      <c r="B60" s="24" t="s">
        <v>81</v>
      </c>
      <c r="C60" s="17" t="s">
        <v>91</v>
      </c>
      <c r="D60" s="15">
        <v>571211.17300000007</v>
      </c>
      <c r="E60" s="3">
        <v>2492389.7869999921</v>
      </c>
      <c r="F60" s="3">
        <v>570578.49499999976</v>
      </c>
      <c r="G60" s="3">
        <v>6602.5060000000003</v>
      </c>
      <c r="H60" s="3">
        <v>0</v>
      </c>
      <c r="I60" s="3">
        <v>842777.93799999997</v>
      </c>
      <c r="J60" s="3">
        <v>8080.5240000000003</v>
      </c>
      <c r="K60" s="3">
        <v>820900.26100000006</v>
      </c>
      <c r="L60" s="3">
        <v>820900.26099999994</v>
      </c>
      <c r="M60" s="3">
        <v>256474.82600000015</v>
      </c>
      <c r="N60" s="3">
        <v>45182.70199999999</v>
      </c>
      <c r="O60" s="3">
        <v>18568.089</v>
      </c>
      <c r="P60" s="3">
        <v>1118233.3969999992</v>
      </c>
      <c r="Q60" s="3">
        <v>137123.96600000019</v>
      </c>
      <c r="R60" s="3">
        <v>23189.098999999987</v>
      </c>
      <c r="S60" s="3">
        <v>590.28099999999995</v>
      </c>
      <c r="T60" s="3">
        <v>187843.272</v>
      </c>
      <c r="U60" s="3">
        <v>50797.851999999999</v>
      </c>
      <c r="V60" s="3">
        <v>11425.97200000002</v>
      </c>
      <c r="W60" s="3">
        <v>221.477</v>
      </c>
      <c r="X60" s="3">
        <v>7690.9010000000062</v>
      </c>
      <c r="Y60" s="3">
        <v>613.79999999999995</v>
      </c>
      <c r="Z60" s="3">
        <v>41015.616999999911</v>
      </c>
      <c r="AA60" s="3">
        <v>323.69</v>
      </c>
      <c r="AB60" s="3">
        <v>1609287.8940000001</v>
      </c>
      <c r="AC60" s="3">
        <v>563.15300000000002</v>
      </c>
      <c r="AD60" s="3">
        <v>42156.530000000006</v>
      </c>
      <c r="AE60" s="3">
        <v>502672.30099999986</v>
      </c>
      <c r="AF60" s="32">
        <v>582000.14800000063</v>
      </c>
    </row>
    <row r="61" spans="1:32" x14ac:dyDescent="0.25">
      <c r="A61" s="28">
        <v>54</v>
      </c>
      <c r="B61" s="24" t="s">
        <v>92</v>
      </c>
      <c r="C61" s="17" t="s">
        <v>93</v>
      </c>
      <c r="D61" s="15">
        <v>2692435.0300000003</v>
      </c>
      <c r="E61" s="3">
        <v>852894.3589999968</v>
      </c>
      <c r="F61" s="3">
        <v>342211.89</v>
      </c>
      <c r="G61" s="3">
        <v>43413.968000000001</v>
      </c>
      <c r="H61" s="3">
        <v>0</v>
      </c>
      <c r="I61" s="3">
        <v>2.4300000000000002</v>
      </c>
      <c r="J61" s="3">
        <v>2.4300000000000002</v>
      </c>
      <c r="K61" s="3">
        <v>84371.414000000004</v>
      </c>
      <c r="L61" s="3">
        <v>84371.414000000004</v>
      </c>
      <c r="M61" s="3">
        <v>186670.87399999989</v>
      </c>
      <c r="N61" s="3">
        <v>12861.644</v>
      </c>
      <c r="O61" s="3">
        <v>11985.713999999998</v>
      </c>
      <c r="P61" s="3">
        <v>8073.103000000001</v>
      </c>
      <c r="Q61" s="3">
        <v>100762.90700000059</v>
      </c>
      <c r="R61" s="3">
        <v>9435.0620000000017</v>
      </c>
      <c r="S61" s="3">
        <v>1843.0540000000001</v>
      </c>
      <c r="T61" s="3">
        <v>80166.980999999971</v>
      </c>
      <c r="U61" s="3">
        <v>7489.6530000000002</v>
      </c>
      <c r="V61" s="3">
        <v>8768.8070000000298</v>
      </c>
      <c r="W61" s="3">
        <v>401.27100000000002</v>
      </c>
      <c r="X61" s="3">
        <v>174.3</v>
      </c>
      <c r="Y61" s="3">
        <v>0</v>
      </c>
      <c r="Z61" s="3">
        <v>17625.822000000069</v>
      </c>
      <c r="AA61" s="3">
        <v>158.75299999999999</v>
      </c>
      <c r="AB61" s="3">
        <v>16</v>
      </c>
      <c r="AC61" s="3">
        <v>16</v>
      </c>
      <c r="AD61" s="3">
        <v>534094.63199999998</v>
      </c>
      <c r="AE61" s="3">
        <v>199312.03999999972</v>
      </c>
      <c r="AF61" s="32">
        <v>3276537.8129999992</v>
      </c>
    </row>
    <row r="62" spans="1:32" x14ac:dyDescent="0.25">
      <c r="A62" s="28">
        <v>55</v>
      </c>
      <c r="B62" s="24" t="s">
        <v>92</v>
      </c>
      <c r="C62" s="17" t="s">
        <v>94</v>
      </c>
      <c r="D62" s="15">
        <v>9236436110.0610657</v>
      </c>
      <c r="E62" s="3">
        <v>175120423.42099956</v>
      </c>
      <c r="F62" s="3">
        <v>4190882.4390000035</v>
      </c>
      <c r="G62" s="3">
        <v>196216.943</v>
      </c>
      <c r="H62" s="3">
        <v>2</v>
      </c>
      <c r="I62" s="3">
        <v>262728.87400000001</v>
      </c>
      <c r="J62" s="3">
        <v>831.2</v>
      </c>
      <c r="K62" s="3">
        <v>208003.35</v>
      </c>
      <c r="L62" s="3">
        <v>208003.34999999986</v>
      </c>
      <c r="M62" s="3">
        <v>77292782.43099992</v>
      </c>
      <c r="N62" s="3">
        <v>29181308.291000016</v>
      </c>
      <c r="O62" s="3">
        <v>1769902.8319999999</v>
      </c>
      <c r="P62" s="3">
        <v>534255.25000000023</v>
      </c>
      <c r="Q62" s="3">
        <v>865567.00000000757</v>
      </c>
      <c r="R62" s="3">
        <v>1140668.5630000031</v>
      </c>
      <c r="S62" s="3">
        <v>25760.452000000001</v>
      </c>
      <c r="T62" s="3">
        <v>2622798.3560000071</v>
      </c>
      <c r="U62" s="3">
        <v>105658.965</v>
      </c>
      <c r="V62" s="3">
        <v>66081.924999999712</v>
      </c>
      <c r="W62" s="3">
        <v>14083.326999999999</v>
      </c>
      <c r="X62" s="3">
        <v>53699.191000000006</v>
      </c>
      <c r="Y62" s="3">
        <v>0.80800000000000005</v>
      </c>
      <c r="Z62" s="3">
        <v>456532.36800000095</v>
      </c>
      <c r="AA62" s="3">
        <v>6480.0870000000004</v>
      </c>
      <c r="AB62" s="3">
        <v>241630.791</v>
      </c>
      <c r="AC62" s="3">
        <v>50.06</v>
      </c>
      <c r="AD62" s="3">
        <v>87144745.094000027</v>
      </c>
      <c r="AE62" s="3">
        <v>2483065.7310000006</v>
      </c>
      <c r="AF62" s="32">
        <v>9330253063.1890335</v>
      </c>
    </row>
    <row r="63" spans="1:32" x14ac:dyDescent="0.25">
      <c r="A63" s="28">
        <v>56</v>
      </c>
      <c r="B63" s="24" t="s">
        <v>92</v>
      </c>
      <c r="C63" s="17" t="s">
        <v>95</v>
      </c>
      <c r="D63" s="15">
        <v>195045.46799999979</v>
      </c>
      <c r="E63" s="3">
        <v>2380900.1890000268</v>
      </c>
      <c r="F63" s="3">
        <v>3013210.9269999964</v>
      </c>
      <c r="G63" s="3">
        <v>751313.91799999995</v>
      </c>
      <c r="H63" s="3">
        <v>0</v>
      </c>
      <c r="I63" s="3">
        <v>3152.37</v>
      </c>
      <c r="J63" s="3">
        <v>521.19200000000001</v>
      </c>
      <c r="K63" s="3">
        <v>4960.9560000000001</v>
      </c>
      <c r="L63" s="3">
        <v>4960.9559999999974</v>
      </c>
      <c r="M63" s="3">
        <v>2206553.8310000002</v>
      </c>
      <c r="N63" s="3">
        <v>1180712.9369999995</v>
      </c>
      <c r="O63" s="3">
        <v>807970.48200000008</v>
      </c>
      <c r="P63" s="3">
        <v>78495.972999999998</v>
      </c>
      <c r="Q63" s="3">
        <v>292747.68499999883</v>
      </c>
      <c r="R63" s="3">
        <v>54734.038999999961</v>
      </c>
      <c r="S63" s="3">
        <v>404.28100000000001</v>
      </c>
      <c r="T63" s="3">
        <v>1971453.7980000041</v>
      </c>
      <c r="U63" s="3">
        <v>1394626.5490000001</v>
      </c>
      <c r="V63" s="3">
        <v>302112.09599999886</v>
      </c>
      <c r="W63" s="3">
        <v>1337.114</v>
      </c>
      <c r="X63" s="3">
        <v>15.417000000000002</v>
      </c>
      <c r="Y63" s="3">
        <v>0.45400000000000001</v>
      </c>
      <c r="Z63" s="3">
        <v>141870.52400000073</v>
      </c>
      <c r="AA63" s="3">
        <v>2250.357</v>
      </c>
      <c r="AB63" s="3">
        <v>13613.868</v>
      </c>
      <c r="AC63" s="3">
        <v>13610.85</v>
      </c>
      <c r="AD63" s="3">
        <v>1733.9689999999996</v>
      </c>
      <c r="AE63" s="3">
        <v>276747.59300000028</v>
      </c>
      <c r="AF63" s="32">
        <v>253964.13000000015</v>
      </c>
    </row>
    <row r="64" spans="1:32" x14ac:dyDescent="0.25">
      <c r="A64" s="28">
        <v>57</v>
      </c>
      <c r="B64" s="24" t="s">
        <v>92</v>
      </c>
      <c r="C64" s="17" t="s">
        <v>96</v>
      </c>
      <c r="D64" s="15">
        <v>1656053.7929999996</v>
      </c>
      <c r="E64" s="3">
        <v>8339890.257999856</v>
      </c>
      <c r="F64" s="3">
        <v>4033709.4150000052</v>
      </c>
      <c r="G64" s="3">
        <v>302917.69</v>
      </c>
      <c r="H64" s="3">
        <v>0</v>
      </c>
      <c r="I64" s="3">
        <v>17540.692999999999</v>
      </c>
      <c r="J64" s="3">
        <v>192.97900000000001</v>
      </c>
      <c r="K64" s="3">
        <v>75700.774000000005</v>
      </c>
      <c r="L64" s="3">
        <v>75700.774000000034</v>
      </c>
      <c r="M64" s="3">
        <v>6017613.5509999963</v>
      </c>
      <c r="N64" s="3">
        <v>210631.25800000006</v>
      </c>
      <c r="O64" s="3">
        <v>6232.1980000000003</v>
      </c>
      <c r="P64" s="3">
        <v>294708.96100000001</v>
      </c>
      <c r="Q64" s="3">
        <v>280432.05399999884</v>
      </c>
      <c r="R64" s="3">
        <v>160957.60399999988</v>
      </c>
      <c r="S64" s="3">
        <v>6112.1030000000001</v>
      </c>
      <c r="T64" s="3">
        <v>3344583.7100000135</v>
      </c>
      <c r="U64" s="3">
        <v>62558.461000000003</v>
      </c>
      <c r="V64" s="3">
        <v>652552.85700000264</v>
      </c>
      <c r="W64" s="3">
        <v>10842.337</v>
      </c>
      <c r="X64" s="3">
        <v>1725.6609999999998</v>
      </c>
      <c r="Y64" s="3">
        <v>764.99699999999996</v>
      </c>
      <c r="Z64" s="3">
        <v>292227.01100000052</v>
      </c>
      <c r="AA64" s="3">
        <v>834.41899999999998</v>
      </c>
      <c r="AB64" s="3">
        <v>3854.9659999999999</v>
      </c>
      <c r="AC64" s="3">
        <v>111.59</v>
      </c>
      <c r="AD64" s="3">
        <v>84047.803000000014</v>
      </c>
      <c r="AE64" s="3">
        <v>609187.32999999949</v>
      </c>
      <c r="AF64" s="32">
        <v>2389350.4540000036</v>
      </c>
    </row>
    <row r="65" spans="1:32" x14ac:dyDescent="0.25">
      <c r="A65" s="28">
        <v>58</v>
      </c>
      <c r="B65" s="24" t="s">
        <v>92</v>
      </c>
      <c r="C65" s="17" t="s">
        <v>97</v>
      </c>
      <c r="D65" s="15">
        <v>1523928765.0009961</v>
      </c>
      <c r="E65" s="3">
        <v>266002892.01599351</v>
      </c>
      <c r="F65" s="3">
        <v>12082038.031999942</v>
      </c>
      <c r="G65" s="3">
        <v>31808.421999999999</v>
      </c>
      <c r="H65" s="3">
        <v>1</v>
      </c>
      <c r="I65" s="3">
        <v>60319.377</v>
      </c>
      <c r="J65" s="3">
        <v>54432</v>
      </c>
      <c r="K65" s="3">
        <v>148633.546</v>
      </c>
      <c r="L65" s="3">
        <v>148633.54599999997</v>
      </c>
      <c r="M65" s="3">
        <v>121505387.4050003</v>
      </c>
      <c r="N65" s="3">
        <v>5926713.0899999877</v>
      </c>
      <c r="O65" s="3">
        <v>6319703.2310000015</v>
      </c>
      <c r="P65" s="3">
        <v>37903.189999999995</v>
      </c>
      <c r="Q65" s="3">
        <v>205683.02799999973</v>
      </c>
      <c r="R65" s="3">
        <v>614557.22300000046</v>
      </c>
      <c r="S65" s="3">
        <v>22797.611000000001</v>
      </c>
      <c r="T65" s="3">
        <v>10797235.608999955</v>
      </c>
      <c r="U65" s="3">
        <v>253018.45600000001</v>
      </c>
      <c r="V65" s="3">
        <v>66671.481999999509</v>
      </c>
      <c r="W65" s="3">
        <v>6238.348</v>
      </c>
      <c r="X65" s="3">
        <v>98622.377000000124</v>
      </c>
      <c r="Y65" s="3">
        <v>121</v>
      </c>
      <c r="Z65" s="3">
        <v>226722.45299999975</v>
      </c>
      <c r="AA65" s="3">
        <v>14063.567999999999</v>
      </c>
      <c r="AB65" s="3">
        <v>721209.32499999995</v>
      </c>
      <c r="AC65" s="3">
        <v>0</v>
      </c>
      <c r="AD65" s="3">
        <v>154111954.95999983</v>
      </c>
      <c r="AE65" s="3">
        <v>1576951.7200000002</v>
      </c>
      <c r="AF65" s="32">
        <v>1666223070.6139965</v>
      </c>
    </row>
    <row r="66" spans="1:32" x14ac:dyDescent="0.25">
      <c r="A66" s="28">
        <v>59</v>
      </c>
      <c r="B66" s="24" t="s">
        <v>92</v>
      </c>
      <c r="C66" s="17" t="s">
        <v>98</v>
      </c>
      <c r="D66" s="15">
        <v>511193.86499999877</v>
      </c>
      <c r="E66" s="3">
        <v>1882907.2330000193</v>
      </c>
      <c r="F66" s="3">
        <v>1432457.4279999984</v>
      </c>
      <c r="G66" s="3">
        <v>217.143</v>
      </c>
      <c r="H66" s="3">
        <v>0</v>
      </c>
      <c r="I66" s="3">
        <v>5190.6790000000001</v>
      </c>
      <c r="J66" s="3">
        <v>0.64100000000000001</v>
      </c>
      <c r="K66" s="3">
        <v>13466.227999999999</v>
      </c>
      <c r="L66" s="3">
        <v>13466.228000000001</v>
      </c>
      <c r="M66" s="3">
        <v>1645406.72</v>
      </c>
      <c r="N66" s="3">
        <v>105644.755</v>
      </c>
      <c r="O66" s="3">
        <v>27344.989999999998</v>
      </c>
      <c r="P66" s="3">
        <v>42296.316999999981</v>
      </c>
      <c r="Q66" s="3">
        <v>90957.652000000249</v>
      </c>
      <c r="R66" s="3">
        <v>14071.764000000023</v>
      </c>
      <c r="S66" s="3">
        <v>4743.4009999999998</v>
      </c>
      <c r="T66" s="3">
        <v>945298.67400000116</v>
      </c>
      <c r="U66" s="3">
        <v>23221.795999999998</v>
      </c>
      <c r="V66" s="3">
        <v>181070.18199999962</v>
      </c>
      <c r="W66" s="3">
        <v>6385.5510000000004</v>
      </c>
      <c r="X66" s="3">
        <v>1674.4919999999993</v>
      </c>
      <c r="Y66" s="3">
        <v>0.8</v>
      </c>
      <c r="Z66" s="3">
        <v>98947.112000000227</v>
      </c>
      <c r="AA66" s="3">
        <v>1354.385</v>
      </c>
      <c r="AB66" s="3">
        <v>5551.96</v>
      </c>
      <c r="AC66" s="3">
        <v>713.673</v>
      </c>
      <c r="AD66" s="3">
        <v>30628.731999999996</v>
      </c>
      <c r="AE66" s="3">
        <v>192828.69400000016</v>
      </c>
      <c r="AF66" s="32">
        <v>613645.63799999806</v>
      </c>
    </row>
    <row r="67" spans="1:32" x14ac:dyDescent="0.25">
      <c r="A67" s="28">
        <v>60</v>
      </c>
      <c r="B67" s="24" t="s">
        <v>99</v>
      </c>
      <c r="C67" s="17" t="s">
        <v>100</v>
      </c>
      <c r="D67" s="15">
        <v>3239987.4730000035</v>
      </c>
      <c r="E67" s="3">
        <v>154960109.87499779</v>
      </c>
      <c r="F67" s="3">
        <v>996458.16599999974</v>
      </c>
      <c r="G67" s="3">
        <v>32703.350999999999</v>
      </c>
      <c r="H67" s="3">
        <v>0</v>
      </c>
      <c r="I67" s="3">
        <v>23460.984</v>
      </c>
      <c r="J67" s="3">
        <v>0</v>
      </c>
      <c r="K67" s="3">
        <v>915385.06499999994</v>
      </c>
      <c r="L67" s="3">
        <v>915385.06500000006</v>
      </c>
      <c r="M67" s="3">
        <v>34561572.45099999</v>
      </c>
      <c r="N67" s="3">
        <v>3658262.8670000001</v>
      </c>
      <c r="O67" s="3">
        <v>2833442.6819999991</v>
      </c>
      <c r="P67" s="3">
        <v>139486.984</v>
      </c>
      <c r="Q67" s="3">
        <v>134909.40999999957</v>
      </c>
      <c r="R67" s="3">
        <v>588427.52399999974</v>
      </c>
      <c r="S67" s="3">
        <v>3541.2660000000001</v>
      </c>
      <c r="T67" s="3">
        <v>3141749.7540000104</v>
      </c>
      <c r="U67" s="3">
        <v>39209.857000000004</v>
      </c>
      <c r="V67" s="3">
        <v>80199.240999999965</v>
      </c>
      <c r="W67" s="3">
        <v>6636.0379999999996</v>
      </c>
      <c r="X67" s="3">
        <v>3167.2459999999996</v>
      </c>
      <c r="Y67" s="3">
        <v>0</v>
      </c>
      <c r="Z67" s="3">
        <v>271307.10000000079</v>
      </c>
      <c r="AA67" s="3">
        <v>56.92</v>
      </c>
      <c r="AB67" s="3">
        <v>422037.35200000001</v>
      </c>
      <c r="AC67" s="3">
        <v>0</v>
      </c>
      <c r="AD67" s="3">
        <v>250799.41799999998</v>
      </c>
      <c r="AE67" s="3">
        <v>116577539.28199996</v>
      </c>
      <c r="AF67" s="32">
        <v>3299620.1540000001</v>
      </c>
    </row>
    <row r="68" spans="1:32" x14ac:dyDescent="0.25">
      <c r="A68" s="28">
        <v>61</v>
      </c>
      <c r="B68" s="24" t="s">
        <v>99</v>
      </c>
      <c r="C68" s="17" t="s">
        <v>101</v>
      </c>
      <c r="D68" s="15">
        <v>217998.25799999986</v>
      </c>
      <c r="E68" s="3">
        <v>624558.13599999819</v>
      </c>
      <c r="F68" s="3">
        <v>943494.83199999947</v>
      </c>
      <c r="G68" s="3">
        <v>247130.13</v>
      </c>
      <c r="H68" s="3">
        <v>0</v>
      </c>
      <c r="I68" s="3">
        <v>4612.924</v>
      </c>
      <c r="J68" s="3">
        <v>0</v>
      </c>
      <c r="K68" s="3">
        <v>14294.258</v>
      </c>
      <c r="L68" s="3">
        <v>14294.258000000002</v>
      </c>
      <c r="M68" s="3">
        <v>539874.26300000004</v>
      </c>
      <c r="N68" s="3">
        <v>464393.9709999999</v>
      </c>
      <c r="O68" s="3">
        <v>57955.6</v>
      </c>
      <c r="P68" s="3">
        <v>3178.5409999999993</v>
      </c>
      <c r="Q68" s="3">
        <v>515039.64500000054</v>
      </c>
      <c r="R68" s="3">
        <v>29236.835999999941</v>
      </c>
      <c r="S68" s="3">
        <v>19939.28</v>
      </c>
      <c r="T68" s="3">
        <v>156596.66699999967</v>
      </c>
      <c r="U68" s="3">
        <v>60699.936999999998</v>
      </c>
      <c r="V68" s="3">
        <v>83490.231999999916</v>
      </c>
      <c r="W68" s="3">
        <v>6397.7619999999997</v>
      </c>
      <c r="X68" s="3">
        <v>15.215999999999999</v>
      </c>
      <c r="Y68" s="3">
        <v>0</v>
      </c>
      <c r="Z68" s="3">
        <v>92438.795999999958</v>
      </c>
      <c r="AA68" s="3">
        <v>1281.242</v>
      </c>
      <c r="AB68" s="3">
        <v>72.33</v>
      </c>
      <c r="AC68" s="3">
        <v>41.58</v>
      </c>
      <c r="AD68" s="3">
        <v>1.736</v>
      </c>
      <c r="AE68" s="3">
        <v>167385.60799999998</v>
      </c>
      <c r="AF68" s="32">
        <v>203336.01599999997</v>
      </c>
    </row>
    <row r="69" spans="1:32" x14ac:dyDescent="0.25">
      <c r="A69" s="28">
        <v>62</v>
      </c>
      <c r="B69" s="24" t="s">
        <v>99</v>
      </c>
      <c r="C69" s="17" t="s">
        <v>102</v>
      </c>
      <c r="D69" s="15">
        <v>79890.037000000011</v>
      </c>
      <c r="E69" s="3">
        <v>1561081.5279999992</v>
      </c>
      <c r="F69" s="3">
        <v>863574.9129999982</v>
      </c>
      <c r="G69" s="3">
        <v>24252.838</v>
      </c>
      <c r="H69" s="3">
        <v>0</v>
      </c>
      <c r="I69" s="3">
        <v>103.383</v>
      </c>
      <c r="J69" s="3">
        <v>0</v>
      </c>
      <c r="K69" s="3">
        <v>14753.269</v>
      </c>
      <c r="L69" s="3">
        <v>14753.268999999998</v>
      </c>
      <c r="M69" s="3">
        <v>1183231.2159999986</v>
      </c>
      <c r="N69" s="3">
        <v>838355.61500000022</v>
      </c>
      <c r="O69" s="3">
        <v>5922.6119999999992</v>
      </c>
      <c r="P69" s="3">
        <v>578.11</v>
      </c>
      <c r="Q69" s="3">
        <v>102944.09399999995</v>
      </c>
      <c r="R69" s="3">
        <v>28501.658000000014</v>
      </c>
      <c r="S69" s="3">
        <v>6699.4790000000003</v>
      </c>
      <c r="T69" s="3">
        <v>468784.9500000003</v>
      </c>
      <c r="U69" s="3">
        <v>159692.62599999999</v>
      </c>
      <c r="V69" s="3">
        <v>19096.372000000069</v>
      </c>
      <c r="W69" s="3">
        <v>6228.3270000000002</v>
      </c>
      <c r="X69" s="3">
        <v>5592.9470000000047</v>
      </c>
      <c r="Y69" s="3">
        <v>2355.38</v>
      </c>
      <c r="Z69" s="3">
        <v>137556.62499999951</v>
      </c>
      <c r="AA69" s="3">
        <v>3533.38</v>
      </c>
      <c r="AB69" s="3">
        <v>12849.61</v>
      </c>
      <c r="AC69" s="3">
        <v>31.07</v>
      </c>
      <c r="AD69" s="3">
        <v>295.24599999999992</v>
      </c>
      <c r="AE69" s="3">
        <v>340377.19000000035</v>
      </c>
      <c r="AF69" s="32">
        <v>205137.08900000007</v>
      </c>
    </row>
    <row r="70" spans="1:32" x14ac:dyDescent="0.25">
      <c r="A70" s="28">
        <v>63</v>
      </c>
      <c r="B70" s="24" t="s">
        <v>99</v>
      </c>
      <c r="C70" s="17" t="s">
        <v>103</v>
      </c>
      <c r="D70" s="15">
        <v>724581.06099999975</v>
      </c>
      <c r="E70" s="3">
        <v>6431243.6289998647</v>
      </c>
      <c r="F70" s="3">
        <v>1938545.808</v>
      </c>
      <c r="G70" s="3">
        <v>14993.953</v>
      </c>
      <c r="H70" s="3">
        <v>0</v>
      </c>
      <c r="I70" s="3">
        <v>238.68199999999999</v>
      </c>
      <c r="J70" s="3">
        <v>213.929</v>
      </c>
      <c r="K70" s="3">
        <v>160242.68900000001</v>
      </c>
      <c r="L70" s="3">
        <v>160242.68900000007</v>
      </c>
      <c r="M70" s="3">
        <v>4666952.680000009</v>
      </c>
      <c r="N70" s="3">
        <v>255908.73400000003</v>
      </c>
      <c r="O70" s="3">
        <v>514655.83600000007</v>
      </c>
      <c r="P70" s="3">
        <v>189589.92799999996</v>
      </c>
      <c r="Q70" s="3">
        <v>346670.82699999568</v>
      </c>
      <c r="R70" s="3">
        <v>133589.49600000016</v>
      </c>
      <c r="S70" s="3">
        <v>1977.116</v>
      </c>
      <c r="T70" s="3">
        <v>1538040.8270000031</v>
      </c>
      <c r="U70" s="3">
        <v>88611.653999999995</v>
      </c>
      <c r="V70" s="3">
        <v>42689.53199999893</v>
      </c>
      <c r="W70" s="3">
        <v>4432.8</v>
      </c>
      <c r="X70" s="3">
        <v>226.57299999999992</v>
      </c>
      <c r="Y70" s="3">
        <v>0</v>
      </c>
      <c r="Z70" s="3">
        <v>226527.79700000002</v>
      </c>
      <c r="AA70" s="3">
        <v>49.853999999999999</v>
      </c>
      <c r="AB70" s="3">
        <v>1397.2</v>
      </c>
      <c r="AC70" s="3">
        <v>9.1</v>
      </c>
      <c r="AD70" s="3">
        <v>2398.8539999999998</v>
      </c>
      <c r="AE70" s="3">
        <v>1235215.7280000013</v>
      </c>
      <c r="AF70" s="32">
        <v>713708.59200000099</v>
      </c>
    </row>
    <row r="71" spans="1:32" x14ac:dyDescent="0.25">
      <c r="A71" s="28">
        <v>64</v>
      </c>
      <c r="B71" s="24" t="s">
        <v>99</v>
      </c>
      <c r="C71" s="17" t="s">
        <v>104</v>
      </c>
      <c r="D71" s="15">
        <v>78939.687000000005</v>
      </c>
      <c r="E71" s="3">
        <v>487274.19199999893</v>
      </c>
      <c r="F71" s="3">
        <v>385102.35999999981</v>
      </c>
      <c r="G71" s="3">
        <v>10073.129000000001</v>
      </c>
      <c r="H71" s="3">
        <v>0</v>
      </c>
      <c r="I71" s="3">
        <v>234.29900000000001</v>
      </c>
      <c r="J71" s="3">
        <v>0</v>
      </c>
      <c r="K71" s="3">
        <v>83.605000000000004</v>
      </c>
      <c r="L71" s="3">
        <v>83.605000000000004</v>
      </c>
      <c r="M71" s="3">
        <v>91531.208000000028</v>
      </c>
      <c r="N71" s="3">
        <v>27828.007000000005</v>
      </c>
      <c r="O71" s="3">
        <v>6533.2999999999993</v>
      </c>
      <c r="P71" s="3">
        <v>145804.45899999994</v>
      </c>
      <c r="Q71" s="3">
        <v>133897.5750000001</v>
      </c>
      <c r="R71" s="3">
        <v>62386.013999999974</v>
      </c>
      <c r="S71" s="3">
        <v>27300.561000000002</v>
      </c>
      <c r="T71" s="3">
        <v>85624.087000000014</v>
      </c>
      <c r="U71" s="3">
        <v>6141.0910000000003</v>
      </c>
      <c r="V71" s="3">
        <v>35971.615999999995</v>
      </c>
      <c r="W71" s="3">
        <v>10150.665000000001</v>
      </c>
      <c r="X71" s="3">
        <v>4648.9450000000024</v>
      </c>
      <c r="Y71" s="3">
        <v>14.718</v>
      </c>
      <c r="Z71" s="3">
        <v>82425.736999999965</v>
      </c>
      <c r="AA71" s="3">
        <v>705.09199999999998</v>
      </c>
      <c r="AB71" s="3">
        <v>5397.4279999999999</v>
      </c>
      <c r="AC71" s="3">
        <v>5226.8280000000004</v>
      </c>
      <c r="AD71" s="3">
        <v>9881.978000000001</v>
      </c>
      <c r="AE71" s="3">
        <v>286636.90299999993</v>
      </c>
      <c r="AF71" s="32">
        <v>17226.565999999999</v>
      </c>
    </row>
    <row r="72" spans="1:32" x14ac:dyDescent="0.25">
      <c r="A72" s="28">
        <v>65</v>
      </c>
      <c r="B72" s="24" t="s">
        <v>99</v>
      </c>
      <c r="C72" s="17" t="s">
        <v>105</v>
      </c>
      <c r="D72" s="15">
        <v>102819.39999999992</v>
      </c>
      <c r="E72" s="3">
        <v>1742719.9070000169</v>
      </c>
      <c r="F72" s="3">
        <v>1750609.3240000003</v>
      </c>
      <c r="G72" s="3">
        <v>140.691</v>
      </c>
      <c r="H72" s="3">
        <v>0</v>
      </c>
      <c r="I72" s="3">
        <v>147289.03</v>
      </c>
      <c r="J72" s="3">
        <v>144263.75</v>
      </c>
      <c r="K72" s="3">
        <v>200543.62100000001</v>
      </c>
      <c r="L72" s="3">
        <v>200543.62099999998</v>
      </c>
      <c r="M72" s="3">
        <v>1672346.3169999996</v>
      </c>
      <c r="N72" s="3">
        <v>551851.37200000009</v>
      </c>
      <c r="O72" s="3">
        <v>177151.85399999999</v>
      </c>
      <c r="P72" s="3">
        <v>21978.149999999998</v>
      </c>
      <c r="Q72" s="3">
        <v>395986.66800000024</v>
      </c>
      <c r="R72" s="3">
        <v>42046.28800000003</v>
      </c>
      <c r="S72" s="3">
        <v>12995.8</v>
      </c>
      <c r="T72" s="3">
        <v>934395.04699999781</v>
      </c>
      <c r="U72" s="3">
        <v>163565.959</v>
      </c>
      <c r="V72" s="3">
        <v>12014.146000000033</v>
      </c>
      <c r="W72" s="3">
        <v>6966.04</v>
      </c>
      <c r="X72" s="3">
        <v>10549.148000000001</v>
      </c>
      <c r="Y72" s="3">
        <v>0</v>
      </c>
      <c r="Z72" s="3">
        <v>83643.327000000194</v>
      </c>
      <c r="AA72" s="3">
        <v>12356.331</v>
      </c>
      <c r="AB72" s="3">
        <v>8.7579999999999991</v>
      </c>
      <c r="AC72" s="3">
        <v>0</v>
      </c>
      <c r="AD72" s="3">
        <v>500</v>
      </c>
      <c r="AE72" s="3">
        <v>444498.12699999975</v>
      </c>
      <c r="AF72" s="32">
        <v>125971.68499999991</v>
      </c>
    </row>
    <row r="73" spans="1:32" x14ac:dyDescent="0.25">
      <c r="A73" s="28">
        <v>66</v>
      </c>
      <c r="B73" s="24" t="s">
        <v>99</v>
      </c>
      <c r="C73" s="17" t="s">
        <v>106</v>
      </c>
      <c r="D73" s="15">
        <v>20260.235000000019</v>
      </c>
      <c r="E73" s="3">
        <v>1117842.3850000026</v>
      </c>
      <c r="F73" s="3">
        <v>472982.04100000003</v>
      </c>
      <c r="G73" s="3">
        <v>148038.87</v>
      </c>
      <c r="H73" s="3">
        <v>70.977000000000004</v>
      </c>
      <c r="I73" s="3">
        <v>832.80200000000002</v>
      </c>
      <c r="J73" s="3">
        <v>3.2170000000000001</v>
      </c>
      <c r="K73" s="3">
        <v>1086.8900000000001</v>
      </c>
      <c r="L73" s="3">
        <v>1086.8899999999999</v>
      </c>
      <c r="M73" s="3">
        <v>954671.48300000001</v>
      </c>
      <c r="N73" s="3">
        <v>220445.95200000011</v>
      </c>
      <c r="O73" s="3">
        <v>396862.87000000005</v>
      </c>
      <c r="P73" s="3">
        <v>36889.75299999999</v>
      </c>
      <c r="Q73" s="3">
        <v>33785.757000000005</v>
      </c>
      <c r="R73" s="3">
        <v>31484.227999999988</v>
      </c>
      <c r="S73" s="3">
        <v>169.79900000000001</v>
      </c>
      <c r="T73" s="3">
        <v>396260.74900000024</v>
      </c>
      <c r="U73" s="3">
        <v>9578.27</v>
      </c>
      <c r="V73" s="3">
        <v>8143.3390000000154</v>
      </c>
      <c r="W73" s="3">
        <v>4062.433</v>
      </c>
      <c r="X73" s="3">
        <v>487.73099999999994</v>
      </c>
      <c r="Y73" s="3">
        <v>0.12</v>
      </c>
      <c r="Z73" s="3">
        <v>31432.51300000001</v>
      </c>
      <c r="AA73" s="3">
        <v>2025.954</v>
      </c>
      <c r="AB73" s="3">
        <v>11608.33</v>
      </c>
      <c r="AC73" s="3">
        <v>575.30799999999999</v>
      </c>
      <c r="AD73" s="3">
        <v>8670.757999999998</v>
      </c>
      <c r="AE73" s="3">
        <v>78959.079000000042</v>
      </c>
      <c r="AF73" s="32">
        <v>28194.500999999982</v>
      </c>
    </row>
    <row r="74" spans="1:32" x14ac:dyDescent="0.25">
      <c r="A74" s="28">
        <v>67</v>
      </c>
      <c r="B74" s="24" t="s">
        <v>99</v>
      </c>
      <c r="C74" s="17" t="s">
        <v>107</v>
      </c>
      <c r="D74" s="15">
        <v>350748431.07099998</v>
      </c>
      <c r="E74" s="3">
        <v>48753464.05000025</v>
      </c>
      <c r="F74" s="3">
        <v>380264.54399999842</v>
      </c>
      <c r="G74" s="3">
        <v>25586.285</v>
      </c>
      <c r="H74" s="3">
        <v>0</v>
      </c>
      <c r="I74" s="3">
        <v>11580.84</v>
      </c>
      <c r="J74" s="3">
        <v>0</v>
      </c>
      <c r="K74" s="3">
        <v>58162.913</v>
      </c>
      <c r="L74" s="3">
        <v>58162.913</v>
      </c>
      <c r="M74" s="3">
        <v>1798589.9829999995</v>
      </c>
      <c r="N74" s="3">
        <v>83642.813999999998</v>
      </c>
      <c r="O74" s="3">
        <v>22721.940999999999</v>
      </c>
      <c r="P74" s="3">
        <v>1679144.7780000009</v>
      </c>
      <c r="Q74" s="3">
        <v>91662.081999999922</v>
      </c>
      <c r="R74" s="3">
        <v>8614.0500000000047</v>
      </c>
      <c r="S74" s="3">
        <v>346.09300000000002</v>
      </c>
      <c r="T74" s="3">
        <v>493105.6469999961</v>
      </c>
      <c r="U74" s="3">
        <v>147359.78599999999</v>
      </c>
      <c r="V74" s="3">
        <v>27617.617999999944</v>
      </c>
      <c r="W74" s="3">
        <v>2150.5920000000001</v>
      </c>
      <c r="X74" s="3">
        <v>1.1000000000000001</v>
      </c>
      <c r="Y74" s="3">
        <v>0</v>
      </c>
      <c r="Z74" s="3">
        <v>42218.569999999687</v>
      </c>
      <c r="AA74" s="3">
        <v>222</v>
      </c>
      <c r="AB74" s="3">
        <v>542.54</v>
      </c>
      <c r="AC74" s="3">
        <v>0</v>
      </c>
      <c r="AD74" s="3">
        <v>44769760.599999994</v>
      </c>
      <c r="AE74" s="3">
        <v>106014.46200000038</v>
      </c>
      <c r="AF74" s="32">
        <v>395646229.67500001</v>
      </c>
    </row>
    <row r="75" spans="1:32" x14ac:dyDescent="0.25">
      <c r="A75" s="28">
        <v>68</v>
      </c>
      <c r="B75" s="24" t="s">
        <v>99</v>
      </c>
      <c r="C75" s="17" t="s">
        <v>108</v>
      </c>
      <c r="D75" s="15">
        <v>5929488.7199999886</v>
      </c>
      <c r="E75" s="3">
        <v>3532134.9430000279</v>
      </c>
      <c r="F75" s="3">
        <v>2247999.8250000011</v>
      </c>
      <c r="G75" s="3">
        <v>7461.7780000000002</v>
      </c>
      <c r="H75" s="3">
        <v>0.28699999999999998</v>
      </c>
      <c r="I75" s="3">
        <v>49586.877</v>
      </c>
      <c r="J75" s="3">
        <v>1180.55</v>
      </c>
      <c r="K75" s="3">
        <v>59904.18</v>
      </c>
      <c r="L75" s="3">
        <v>59904.179999999986</v>
      </c>
      <c r="M75" s="3">
        <v>8867929.003999969</v>
      </c>
      <c r="N75" s="3">
        <v>7141280.8670000071</v>
      </c>
      <c r="O75" s="3">
        <v>304912.14000000031</v>
      </c>
      <c r="P75" s="3">
        <v>15825.273000000003</v>
      </c>
      <c r="Q75" s="3">
        <v>112612.70699999999</v>
      </c>
      <c r="R75" s="3">
        <v>6191.7790000000041</v>
      </c>
      <c r="S75" s="3">
        <v>85.620999999999995</v>
      </c>
      <c r="T75" s="3">
        <v>877794.34899999888</v>
      </c>
      <c r="U75" s="3">
        <v>39492.35</v>
      </c>
      <c r="V75" s="3">
        <v>117760.56900000011</v>
      </c>
      <c r="W75" s="3">
        <v>19324.044999999998</v>
      </c>
      <c r="X75" s="3">
        <v>10.452</v>
      </c>
      <c r="Y75" s="3">
        <v>0</v>
      </c>
      <c r="Z75" s="3">
        <v>121442.43300000008</v>
      </c>
      <c r="AA75" s="3">
        <v>10535.341</v>
      </c>
      <c r="AB75" s="3">
        <v>11769.45</v>
      </c>
      <c r="AC75" s="3">
        <v>0</v>
      </c>
      <c r="AD75" s="3">
        <v>5358.2209999999995</v>
      </c>
      <c r="AE75" s="3">
        <v>224409.962</v>
      </c>
      <c r="AF75" s="32">
        <v>1403464.3870000003</v>
      </c>
    </row>
    <row r="76" spans="1:32" x14ac:dyDescent="0.25">
      <c r="A76" s="28">
        <v>69</v>
      </c>
      <c r="B76" s="24" t="s">
        <v>99</v>
      </c>
      <c r="C76" s="17" t="s">
        <v>109</v>
      </c>
      <c r="D76" s="15">
        <v>401728.52599999937</v>
      </c>
      <c r="E76" s="3">
        <v>17177008.941999048</v>
      </c>
      <c r="F76" s="3">
        <v>4527962.4239999941</v>
      </c>
      <c r="G76" s="3">
        <v>544564.57299999997</v>
      </c>
      <c r="H76" s="3">
        <v>0</v>
      </c>
      <c r="I76" s="3">
        <v>4969.3950000000004</v>
      </c>
      <c r="J76" s="3">
        <v>2195.058</v>
      </c>
      <c r="K76" s="3">
        <v>857016.62199999997</v>
      </c>
      <c r="L76" s="3">
        <v>857016.62199999962</v>
      </c>
      <c r="M76" s="3">
        <v>2881433.2170000025</v>
      </c>
      <c r="N76" s="3">
        <v>168847.39599999998</v>
      </c>
      <c r="O76" s="3">
        <v>214434.39800000004</v>
      </c>
      <c r="P76" s="3">
        <v>461830.15799999994</v>
      </c>
      <c r="Q76" s="3">
        <v>3041335.5479999674</v>
      </c>
      <c r="R76" s="3">
        <v>170185.08500000378</v>
      </c>
      <c r="S76" s="3">
        <v>37701.633000000002</v>
      </c>
      <c r="T76" s="3">
        <v>13224378.187999671</v>
      </c>
      <c r="U76" s="3">
        <v>7729347.2779999999</v>
      </c>
      <c r="V76" s="3">
        <v>1291210.2520000038</v>
      </c>
      <c r="W76" s="3">
        <v>88059.391000000003</v>
      </c>
      <c r="X76" s="3">
        <v>557.75299999999993</v>
      </c>
      <c r="Y76" s="3">
        <v>4.1000000000000002E-2</v>
      </c>
      <c r="Z76" s="3">
        <v>670107.03799999726</v>
      </c>
      <c r="AA76" s="3">
        <v>665235.09699999995</v>
      </c>
      <c r="AB76" s="3">
        <v>101133.95299999999</v>
      </c>
      <c r="AC76" s="3">
        <v>80738.224000000002</v>
      </c>
      <c r="AD76" s="3">
        <v>0</v>
      </c>
      <c r="AE76" s="3">
        <v>0</v>
      </c>
      <c r="AF76" s="32">
        <v>269498.09500000015</v>
      </c>
    </row>
    <row r="77" spans="1:32" x14ac:dyDescent="0.25">
      <c r="A77" s="28">
        <v>70</v>
      </c>
      <c r="B77" s="24" t="s">
        <v>99</v>
      </c>
      <c r="C77" s="17" t="s">
        <v>110</v>
      </c>
      <c r="D77" s="15">
        <v>95250847.064000115</v>
      </c>
      <c r="E77" s="3">
        <v>9222577.5904993378</v>
      </c>
      <c r="F77" s="3">
        <v>38527597.411999986</v>
      </c>
      <c r="G77" s="3">
        <v>5346163.977</v>
      </c>
      <c r="H77" s="3">
        <v>416.84199999999998</v>
      </c>
      <c r="I77" s="3">
        <v>113225.496</v>
      </c>
      <c r="J77" s="3">
        <v>3041.3809999999999</v>
      </c>
      <c r="K77" s="3">
        <v>11348702.687000001</v>
      </c>
      <c r="L77" s="3">
        <v>11348702.686999999</v>
      </c>
      <c r="M77" s="3">
        <v>28189175.21199996</v>
      </c>
      <c r="N77" s="3">
        <v>2540823.137000001</v>
      </c>
      <c r="O77" s="3">
        <v>8350087.0160000073</v>
      </c>
      <c r="P77" s="3">
        <v>1765927.5050000006</v>
      </c>
      <c r="Q77" s="3">
        <v>1522682.1525000033</v>
      </c>
      <c r="R77" s="3">
        <v>502408.69399999472</v>
      </c>
      <c r="S77" s="3">
        <v>160274.231</v>
      </c>
      <c r="T77" s="3">
        <v>6582817.900999737</v>
      </c>
      <c r="U77" s="3">
        <v>593258.92200000002</v>
      </c>
      <c r="V77" s="3">
        <v>717098.91400001687</v>
      </c>
      <c r="W77" s="3">
        <v>80783.925000000003</v>
      </c>
      <c r="X77" s="3">
        <v>3040.9040000000014</v>
      </c>
      <c r="Y77" s="3">
        <v>1996.088</v>
      </c>
      <c r="Z77" s="3">
        <v>774837.31599998812</v>
      </c>
      <c r="AA77" s="3">
        <v>48811.627</v>
      </c>
      <c r="AB77" s="3">
        <v>43112.453000000001</v>
      </c>
      <c r="AC77" s="3">
        <v>2117.7600000000002</v>
      </c>
      <c r="AD77" s="3">
        <v>586670.94000000006</v>
      </c>
      <c r="AE77" s="3">
        <v>4404250.5209999988</v>
      </c>
      <c r="AF77" s="32">
        <v>98608895.989999801</v>
      </c>
    </row>
    <row r="78" spans="1:32" x14ac:dyDescent="0.25">
      <c r="A78" s="28">
        <v>71</v>
      </c>
      <c r="B78" s="24" t="s">
        <v>99</v>
      </c>
      <c r="C78" s="17" t="s">
        <v>111</v>
      </c>
      <c r="D78" s="15">
        <v>601958.55600000045</v>
      </c>
      <c r="E78" s="3">
        <v>3676105.1900000223</v>
      </c>
      <c r="F78" s="3">
        <v>539642.50999999966</v>
      </c>
      <c r="G78" s="3">
        <v>16913.347000000002</v>
      </c>
      <c r="H78" s="3">
        <v>0</v>
      </c>
      <c r="I78" s="3">
        <v>47336.743999999999</v>
      </c>
      <c r="J78" s="3">
        <v>0</v>
      </c>
      <c r="K78" s="3">
        <v>102822.16499999999</v>
      </c>
      <c r="L78" s="3">
        <v>102822.16499999996</v>
      </c>
      <c r="M78" s="3">
        <v>2415779.2870000009</v>
      </c>
      <c r="N78" s="3">
        <v>209238.62800000003</v>
      </c>
      <c r="O78" s="3">
        <v>170769.04599999997</v>
      </c>
      <c r="P78" s="3">
        <v>743106.52799999947</v>
      </c>
      <c r="Q78" s="3">
        <v>161182.02600000025</v>
      </c>
      <c r="R78" s="3">
        <v>216583.18400000024</v>
      </c>
      <c r="S78" s="3">
        <v>32575.784</v>
      </c>
      <c r="T78" s="3">
        <v>451413.06500000053</v>
      </c>
      <c r="U78" s="3">
        <v>16269.561</v>
      </c>
      <c r="V78" s="3">
        <v>54116.265999999836</v>
      </c>
      <c r="W78" s="3">
        <v>2305.7429999999999</v>
      </c>
      <c r="X78" s="3">
        <v>19.649999999999999</v>
      </c>
      <c r="Y78" s="3">
        <v>19.649999999999999</v>
      </c>
      <c r="Z78" s="3">
        <v>12616.653000000009</v>
      </c>
      <c r="AA78" s="3">
        <v>692.49099999999999</v>
      </c>
      <c r="AB78" s="3">
        <v>60398.817000000003</v>
      </c>
      <c r="AC78" s="3">
        <v>0</v>
      </c>
      <c r="AD78" s="3">
        <v>24738.7</v>
      </c>
      <c r="AE78" s="3">
        <v>100837.01000000002</v>
      </c>
      <c r="AF78" s="32">
        <v>648990.51400000078</v>
      </c>
    </row>
    <row r="79" spans="1:32" x14ac:dyDescent="0.25">
      <c r="A79" s="28">
        <v>72</v>
      </c>
      <c r="B79" s="24" t="s">
        <v>99</v>
      </c>
      <c r="C79" s="17" t="s">
        <v>112</v>
      </c>
      <c r="D79" s="15">
        <v>2707148.986000001</v>
      </c>
      <c r="E79" s="3">
        <v>1548109.8350000186</v>
      </c>
      <c r="F79" s="3">
        <v>1604412.0030000012</v>
      </c>
      <c r="G79" s="3">
        <v>149035.93400000001</v>
      </c>
      <c r="H79" s="3">
        <v>0</v>
      </c>
      <c r="I79" s="3">
        <v>50175.572999999997</v>
      </c>
      <c r="J79" s="3">
        <v>16.852</v>
      </c>
      <c r="K79" s="3">
        <v>408817.89199999999</v>
      </c>
      <c r="L79" s="3">
        <v>408817.89199999999</v>
      </c>
      <c r="M79" s="3">
        <v>1210197.6530000004</v>
      </c>
      <c r="N79" s="3">
        <v>420143.91300000023</v>
      </c>
      <c r="O79" s="3">
        <v>76187.220000000016</v>
      </c>
      <c r="P79" s="3">
        <v>30173.775999999994</v>
      </c>
      <c r="Q79" s="3">
        <v>183560.19200000007</v>
      </c>
      <c r="R79" s="3">
        <v>7010.9520000000057</v>
      </c>
      <c r="S79" s="3">
        <v>1083.444</v>
      </c>
      <c r="T79" s="3">
        <v>539646.23299999908</v>
      </c>
      <c r="U79" s="3">
        <v>55415.502999999997</v>
      </c>
      <c r="V79" s="3">
        <v>17406.125000000033</v>
      </c>
      <c r="W79" s="3">
        <v>7443.6379999999999</v>
      </c>
      <c r="X79" s="3">
        <v>282957.68899999972</v>
      </c>
      <c r="Y79" s="3">
        <v>0</v>
      </c>
      <c r="Z79" s="3">
        <v>11097.134000000025</v>
      </c>
      <c r="AA79" s="3">
        <v>445.89499999999998</v>
      </c>
      <c r="AB79" s="3">
        <v>150.21600000000001</v>
      </c>
      <c r="AC79" s="3">
        <v>19.692</v>
      </c>
      <c r="AD79" s="3">
        <v>362361.41500000004</v>
      </c>
      <c r="AE79" s="3">
        <v>164817.98300000004</v>
      </c>
      <c r="AF79" s="32">
        <v>3462828.4439999997</v>
      </c>
    </row>
    <row r="80" spans="1:32" x14ac:dyDescent="0.25">
      <c r="A80" s="28">
        <v>73</v>
      </c>
      <c r="B80" s="24" t="s">
        <v>99</v>
      </c>
      <c r="C80" s="17" t="s">
        <v>113</v>
      </c>
      <c r="D80" s="15">
        <v>3718909.3740000031</v>
      </c>
      <c r="E80" s="3">
        <v>1852841.5590000758</v>
      </c>
      <c r="F80" s="3">
        <v>896531.68699999934</v>
      </c>
      <c r="G80" s="3">
        <v>10236.842000000001</v>
      </c>
      <c r="H80" s="3">
        <v>4100.5249999999996</v>
      </c>
      <c r="I80" s="3">
        <v>425.678</v>
      </c>
      <c r="J80" s="3">
        <v>0</v>
      </c>
      <c r="K80" s="3">
        <v>139003.101</v>
      </c>
      <c r="L80" s="3">
        <v>139003.10099999997</v>
      </c>
      <c r="M80" s="3">
        <v>1388751.6160000002</v>
      </c>
      <c r="N80" s="3">
        <v>1224308.496</v>
      </c>
      <c r="O80" s="3">
        <v>8017.4910000000027</v>
      </c>
      <c r="P80" s="3">
        <v>11817.03200000001</v>
      </c>
      <c r="Q80" s="3">
        <v>205360.28200000097</v>
      </c>
      <c r="R80" s="3">
        <v>78452.178000000335</v>
      </c>
      <c r="S80" s="3">
        <v>3686.6990000000001</v>
      </c>
      <c r="T80" s="3">
        <v>512475.66199999873</v>
      </c>
      <c r="U80" s="3">
        <v>60952.737999999998</v>
      </c>
      <c r="V80" s="3">
        <v>17013.952000000059</v>
      </c>
      <c r="W80" s="3">
        <v>1364.1859999999999</v>
      </c>
      <c r="X80" s="3">
        <v>18.447000000000003</v>
      </c>
      <c r="Y80" s="3">
        <v>0</v>
      </c>
      <c r="Z80" s="3">
        <v>69166.071999999549</v>
      </c>
      <c r="AA80" s="3">
        <v>23.158000000000001</v>
      </c>
      <c r="AB80" s="3">
        <v>372.53399999999999</v>
      </c>
      <c r="AC80" s="3">
        <v>0.3</v>
      </c>
      <c r="AD80" s="3">
        <v>12920.441999999999</v>
      </c>
      <c r="AE80" s="3">
        <v>465237.85100000008</v>
      </c>
      <c r="AF80" s="32">
        <v>3720042.6720000035</v>
      </c>
    </row>
    <row r="81" spans="1:32" x14ac:dyDescent="0.25">
      <c r="A81" s="28">
        <v>74</v>
      </c>
      <c r="B81" s="24" t="s">
        <v>99</v>
      </c>
      <c r="C81" s="17" t="s">
        <v>114</v>
      </c>
      <c r="D81" s="15">
        <v>335969.74300000013</v>
      </c>
      <c r="E81" s="3">
        <v>1788088.8729999994</v>
      </c>
      <c r="F81" s="3">
        <v>444047.42100000015</v>
      </c>
      <c r="G81" s="3">
        <v>41.1</v>
      </c>
      <c r="H81" s="3">
        <v>0</v>
      </c>
      <c r="I81" s="3">
        <v>24639.200000000001</v>
      </c>
      <c r="J81" s="3">
        <v>0</v>
      </c>
      <c r="K81" s="3">
        <v>203805.07</v>
      </c>
      <c r="L81" s="3">
        <v>203805.07000000004</v>
      </c>
      <c r="M81" s="3">
        <v>1721441.5520000001</v>
      </c>
      <c r="N81" s="3">
        <v>372259.2080000001</v>
      </c>
      <c r="O81" s="3">
        <v>197334.74</v>
      </c>
      <c r="P81" s="3">
        <v>145756.704</v>
      </c>
      <c r="Q81" s="3">
        <v>45418.713999999942</v>
      </c>
      <c r="R81" s="3">
        <v>2857.1019999999999</v>
      </c>
      <c r="S81" s="3">
        <v>2362.6590000000001</v>
      </c>
      <c r="T81" s="3">
        <v>81863.880000000019</v>
      </c>
      <c r="U81" s="3">
        <v>40962.75</v>
      </c>
      <c r="V81" s="3">
        <v>9717.902000000011</v>
      </c>
      <c r="W81" s="3">
        <v>9662.6059999999998</v>
      </c>
      <c r="X81" s="3">
        <v>802.26700000000017</v>
      </c>
      <c r="Y81" s="3">
        <v>658.00699999999995</v>
      </c>
      <c r="Z81" s="3">
        <v>64698.703000000009</v>
      </c>
      <c r="AA81" s="3">
        <v>326.48399999999998</v>
      </c>
      <c r="AB81" s="3">
        <v>1181.4079999999999</v>
      </c>
      <c r="AC81" s="3">
        <v>1180.55</v>
      </c>
      <c r="AD81" s="3">
        <v>8869.4369999999999</v>
      </c>
      <c r="AE81" s="3">
        <v>258612.65099999995</v>
      </c>
      <c r="AF81" s="32">
        <v>260394.35399999996</v>
      </c>
    </row>
    <row r="82" spans="1:32" x14ac:dyDescent="0.25">
      <c r="A82" s="28">
        <v>75</v>
      </c>
      <c r="B82" s="24" t="s">
        <v>99</v>
      </c>
      <c r="C82" s="17" t="s">
        <v>115</v>
      </c>
      <c r="D82" s="15">
        <v>515315.34500000032</v>
      </c>
      <c r="E82" s="3">
        <v>831258.82700000878</v>
      </c>
      <c r="F82" s="3">
        <v>396119.69600000017</v>
      </c>
      <c r="G82" s="3">
        <v>107.67100000000001</v>
      </c>
      <c r="H82" s="3">
        <v>0</v>
      </c>
      <c r="I82" s="3">
        <v>5485.2839999999997</v>
      </c>
      <c r="J82" s="3">
        <v>0</v>
      </c>
      <c r="K82" s="3">
        <v>12733</v>
      </c>
      <c r="L82" s="3">
        <v>12733</v>
      </c>
      <c r="M82" s="3">
        <v>324770.83999999956</v>
      </c>
      <c r="N82" s="3">
        <v>220703.54699999999</v>
      </c>
      <c r="O82" s="3">
        <v>17960.779000000002</v>
      </c>
      <c r="P82" s="3">
        <v>71476.781000000032</v>
      </c>
      <c r="Q82" s="3">
        <v>79770.605000000054</v>
      </c>
      <c r="R82" s="3">
        <v>92990.324000000255</v>
      </c>
      <c r="S82" s="3">
        <v>4003.6039999999998</v>
      </c>
      <c r="T82" s="3">
        <v>398483.67699999962</v>
      </c>
      <c r="U82" s="3">
        <v>50440.201000000001</v>
      </c>
      <c r="V82" s="3">
        <v>25584.93600000014</v>
      </c>
      <c r="W82" s="3">
        <v>3590.1709999999998</v>
      </c>
      <c r="X82" s="3">
        <v>7192.9800000000087</v>
      </c>
      <c r="Y82" s="3">
        <v>0</v>
      </c>
      <c r="Z82" s="3">
        <v>85026.192999999999</v>
      </c>
      <c r="AA82" s="3">
        <v>171.11199999999999</v>
      </c>
      <c r="AB82" s="3">
        <v>13901.882</v>
      </c>
      <c r="AC82" s="3">
        <v>1.61</v>
      </c>
      <c r="AD82" s="3">
        <v>4225.661000000001</v>
      </c>
      <c r="AE82" s="3">
        <v>171589.43800000005</v>
      </c>
      <c r="AF82" s="32">
        <v>477391.49600000004</v>
      </c>
    </row>
    <row r="83" spans="1:32" x14ac:dyDescent="0.25">
      <c r="A83" s="28">
        <v>76</v>
      </c>
      <c r="B83" s="24" t="s">
        <v>99</v>
      </c>
      <c r="C83" s="17" t="s">
        <v>116</v>
      </c>
      <c r="D83" s="15">
        <v>85675310.813999966</v>
      </c>
      <c r="E83" s="3">
        <v>10811001.140999977</v>
      </c>
      <c r="F83" s="3">
        <v>1210011.4899999995</v>
      </c>
      <c r="G83" s="3">
        <v>28508.769</v>
      </c>
      <c r="H83" s="3">
        <v>0</v>
      </c>
      <c r="I83" s="3">
        <v>253.483</v>
      </c>
      <c r="J83" s="3">
        <v>0</v>
      </c>
      <c r="K83" s="3">
        <v>130500.711</v>
      </c>
      <c r="L83" s="3">
        <v>130500.71100000002</v>
      </c>
      <c r="M83" s="3">
        <v>8057843.6999999983</v>
      </c>
      <c r="N83" s="3">
        <v>6750242.703999999</v>
      </c>
      <c r="O83" s="3">
        <v>70233.588999999993</v>
      </c>
      <c r="P83" s="3">
        <v>153650.41800000003</v>
      </c>
      <c r="Q83" s="3">
        <v>487762.65300000069</v>
      </c>
      <c r="R83" s="3">
        <v>9111.2339999999931</v>
      </c>
      <c r="S83" s="3">
        <v>3632.9169999999999</v>
      </c>
      <c r="T83" s="3">
        <v>509825.90399999992</v>
      </c>
      <c r="U83" s="3">
        <v>136529.209</v>
      </c>
      <c r="V83" s="3">
        <v>22997.519000000029</v>
      </c>
      <c r="W83" s="3">
        <v>18491.576000000001</v>
      </c>
      <c r="X83" s="3">
        <v>331.31499999999994</v>
      </c>
      <c r="Y83" s="3">
        <v>1.4</v>
      </c>
      <c r="Z83" s="3">
        <v>258908.68800000043</v>
      </c>
      <c r="AA83" s="3">
        <v>464.95800000000003</v>
      </c>
      <c r="AB83" s="3">
        <v>25.5</v>
      </c>
      <c r="AC83" s="3">
        <v>0</v>
      </c>
      <c r="AD83" s="3">
        <v>55963.625999999997</v>
      </c>
      <c r="AE83" s="3">
        <v>654357.19099999964</v>
      </c>
      <c r="AF83" s="32">
        <v>87541762.806000039</v>
      </c>
    </row>
    <row r="84" spans="1:32" x14ac:dyDescent="0.25">
      <c r="A84" s="28">
        <v>77</v>
      </c>
      <c r="B84" s="24" t="s">
        <v>99</v>
      </c>
      <c r="C84" s="17" t="s">
        <v>117</v>
      </c>
      <c r="D84" s="15">
        <v>772489.35800000012</v>
      </c>
      <c r="E84" s="3">
        <v>1408901.0530000161</v>
      </c>
      <c r="F84" s="3">
        <v>1068033.0220000008</v>
      </c>
      <c r="G84" s="3">
        <v>86554.683999999994</v>
      </c>
      <c r="H84" s="3">
        <v>193.77500000000001</v>
      </c>
      <c r="I84" s="3">
        <v>10746.703</v>
      </c>
      <c r="J84" s="3">
        <v>972.71400000000006</v>
      </c>
      <c r="K84" s="3">
        <v>164206.08499999999</v>
      </c>
      <c r="L84" s="3">
        <v>164206.08499999993</v>
      </c>
      <c r="M84" s="3">
        <v>913809.5649999989</v>
      </c>
      <c r="N84" s="3">
        <v>160994.38499999992</v>
      </c>
      <c r="O84" s="3">
        <v>93469.258999999918</v>
      </c>
      <c r="P84" s="3">
        <v>89251.515000000174</v>
      </c>
      <c r="Q84" s="3">
        <v>259302.09900000028</v>
      </c>
      <c r="R84" s="3">
        <v>27373.251999999975</v>
      </c>
      <c r="S84" s="3">
        <v>1067.9739999999999</v>
      </c>
      <c r="T84" s="3">
        <v>538144.24299999932</v>
      </c>
      <c r="U84" s="3">
        <v>95946.494999999995</v>
      </c>
      <c r="V84" s="3">
        <v>49998.736999999761</v>
      </c>
      <c r="W84" s="3">
        <v>2147.826</v>
      </c>
      <c r="X84" s="3">
        <v>109.88099999999999</v>
      </c>
      <c r="Y84" s="3">
        <v>0.505</v>
      </c>
      <c r="Z84" s="3">
        <v>108246.63299999996</v>
      </c>
      <c r="AA84" s="3">
        <v>21.669</v>
      </c>
      <c r="AB84" s="3">
        <v>936.55</v>
      </c>
      <c r="AC84" s="3">
        <v>484.13900000000001</v>
      </c>
      <c r="AD84" s="3">
        <v>254.452</v>
      </c>
      <c r="AE84" s="3">
        <v>469749.63299999997</v>
      </c>
      <c r="AF84" s="32">
        <v>803248.02799999993</v>
      </c>
    </row>
    <row r="85" spans="1:32" x14ac:dyDescent="0.25">
      <c r="A85" s="28">
        <v>78</v>
      </c>
      <c r="B85" s="24" t="s">
        <v>118</v>
      </c>
      <c r="C85" s="17" t="s">
        <v>119</v>
      </c>
      <c r="D85" s="15">
        <v>26508.604000000021</v>
      </c>
      <c r="E85" s="3">
        <v>283689.27300000342</v>
      </c>
      <c r="F85" s="3">
        <v>256845.07300000038</v>
      </c>
      <c r="G85" s="3">
        <v>136.85499999999999</v>
      </c>
      <c r="H85" s="3">
        <v>0</v>
      </c>
      <c r="I85" s="3">
        <v>19048.624</v>
      </c>
      <c r="J85" s="3">
        <v>7.9809999999999999</v>
      </c>
      <c r="K85" s="3">
        <v>4489.4660000000003</v>
      </c>
      <c r="L85" s="3">
        <v>4489.4659999999985</v>
      </c>
      <c r="M85" s="3">
        <v>49660.565999999992</v>
      </c>
      <c r="N85" s="3">
        <v>7392.7030000000013</v>
      </c>
      <c r="O85" s="3">
        <v>3530.6589999999997</v>
      </c>
      <c r="P85" s="3">
        <v>114634.52600000001</v>
      </c>
      <c r="Q85" s="3">
        <v>52724.170999999507</v>
      </c>
      <c r="R85" s="3">
        <v>14706.479000000019</v>
      </c>
      <c r="S85" s="3">
        <v>78.025000000000006</v>
      </c>
      <c r="T85" s="3">
        <v>147393.3470000001</v>
      </c>
      <c r="U85" s="3">
        <v>11736.959000000001</v>
      </c>
      <c r="V85" s="3">
        <v>67704.988999999361</v>
      </c>
      <c r="W85" s="3">
        <v>1237.68</v>
      </c>
      <c r="X85" s="3">
        <v>56.957999999999998</v>
      </c>
      <c r="Y85" s="3">
        <v>6.9000000000000006E-2</v>
      </c>
      <c r="Z85" s="3">
        <v>21697.233999999909</v>
      </c>
      <c r="AA85" s="3">
        <v>12.2</v>
      </c>
      <c r="AB85" s="3">
        <v>18910.973000000002</v>
      </c>
      <c r="AC85" s="3">
        <v>0.3</v>
      </c>
      <c r="AD85" s="3">
        <v>238.08599999999998</v>
      </c>
      <c r="AE85" s="3">
        <v>57839.933999999965</v>
      </c>
      <c r="AF85" s="32">
        <v>40762.39700000007</v>
      </c>
    </row>
    <row r="86" spans="1:32" x14ac:dyDescent="0.25">
      <c r="A86" s="28">
        <v>79</v>
      </c>
      <c r="B86" s="24" t="s">
        <v>118</v>
      </c>
      <c r="C86" s="17" t="s">
        <v>120</v>
      </c>
      <c r="D86" s="15">
        <v>1715198.6780000029</v>
      </c>
      <c r="E86" s="3">
        <v>4470591.7980000675</v>
      </c>
      <c r="F86" s="3">
        <v>2012490.7840000014</v>
      </c>
      <c r="G86" s="3">
        <v>54737.510999999999</v>
      </c>
      <c r="H86" s="3">
        <v>0</v>
      </c>
      <c r="I86" s="3">
        <v>72764.997000000003</v>
      </c>
      <c r="J86" s="3">
        <v>0.51</v>
      </c>
      <c r="K86" s="3">
        <v>117195.923</v>
      </c>
      <c r="L86" s="3">
        <v>117195.92299999998</v>
      </c>
      <c r="M86" s="3">
        <v>2785440.7410000013</v>
      </c>
      <c r="N86" s="3">
        <v>452132.53000000032</v>
      </c>
      <c r="O86" s="3">
        <v>1056718.469</v>
      </c>
      <c r="P86" s="3">
        <v>727488.59200000041</v>
      </c>
      <c r="Q86" s="3">
        <v>160405.86699999997</v>
      </c>
      <c r="R86" s="3">
        <v>280842.13600000046</v>
      </c>
      <c r="S86" s="3">
        <v>14184.428</v>
      </c>
      <c r="T86" s="3">
        <v>483559.20499999926</v>
      </c>
      <c r="U86" s="3">
        <v>39345.839</v>
      </c>
      <c r="V86" s="3">
        <v>225780.16100000066</v>
      </c>
      <c r="W86" s="3">
        <v>27585.357</v>
      </c>
      <c r="X86" s="3">
        <v>6864.3960000000088</v>
      </c>
      <c r="Y86" s="3">
        <v>0</v>
      </c>
      <c r="Z86" s="3">
        <v>278250.86700000241</v>
      </c>
      <c r="AA86" s="3">
        <v>2615.9499999999998</v>
      </c>
      <c r="AB86" s="3">
        <v>228235.01</v>
      </c>
      <c r="AC86" s="3">
        <v>0.71399999999999997</v>
      </c>
      <c r="AD86" s="3">
        <v>986223.96799999964</v>
      </c>
      <c r="AE86" s="3">
        <v>674478.83499999903</v>
      </c>
      <c r="AF86" s="32">
        <v>2419700.4470000127</v>
      </c>
    </row>
    <row r="87" spans="1:32" x14ac:dyDescent="0.25">
      <c r="A87" s="28">
        <v>80</v>
      </c>
      <c r="B87" s="24" t="s">
        <v>118</v>
      </c>
      <c r="C87" s="17" t="s">
        <v>121</v>
      </c>
      <c r="D87" s="15">
        <v>2169037.0190000092</v>
      </c>
      <c r="E87" s="3">
        <v>10981606.820999205</v>
      </c>
      <c r="F87" s="3">
        <v>3844965.1410000008</v>
      </c>
      <c r="G87" s="3">
        <v>113483.859</v>
      </c>
      <c r="H87" s="3">
        <v>80.289999999999992</v>
      </c>
      <c r="I87" s="3">
        <v>150441.38099999999</v>
      </c>
      <c r="J87" s="3">
        <v>735.02599999999995</v>
      </c>
      <c r="K87" s="3">
        <v>366106.23599999998</v>
      </c>
      <c r="L87" s="3">
        <v>366106.2359999998</v>
      </c>
      <c r="M87" s="3">
        <v>4656346.9639999904</v>
      </c>
      <c r="N87" s="3">
        <v>1368771.611</v>
      </c>
      <c r="O87" s="3">
        <v>1213432.0179999997</v>
      </c>
      <c r="P87" s="3">
        <v>1698290.659000003</v>
      </c>
      <c r="Q87" s="3">
        <v>1366970.331999996</v>
      </c>
      <c r="R87" s="3">
        <v>1114675.3970000108</v>
      </c>
      <c r="S87" s="3">
        <v>2522.7339999999999</v>
      </c>
      <c r="T87" s="3">
        <v>2593936.6480000368</v>
      </c>
      <c r="U87" s="3">
        <v>125148.883</v>
      </c>
      <c r="V87" s="3">
        <v>1006662.8750000536</v>
      </c>
      <c r="W87" s="3">
        <v>31825.769</v>
      </c>
      <c r="X87" s="3">
        <v>127322.81000000033</v>
      </c>
      <c r="Y87" s="3">
        <v>4009.74</v>
      </c>
      <c r="Z87" s="3">
        <v>320647.25799999747</v>
      </c>
      <c r="AA87" s="3">
        <v>17362.41</v>
      </c>
      <c r="AB87" s="3">
        <v>221665.261</v>
      </c>
      <c r="AC87" s="3">
        <v>787.30600000000004</v>
      </c>
      <c r="AD87" s="3">
        <v>304224.92700000003</v>
      </c>
      <c r="AE87" s="3">
        <v>2129345.7370000007</v>
      </c>
      <c r="AF87" s="32">
        <v>1910186.4210000343</v>
      </c>
    </row>
    <row r="88" spans="1:32" x14ac:dyDescent="0.25">
      <c r="A88" s="28">
        <v>81</v>
      </c>
      <c r="B88" s="24" t="s">
        <v>118</v>
      </c>
      <c r="C88" s="17" t="s">
        <v>122</v>
      </c>
      <c r="D88" s="15">
        <v>1645.0679999999979</v>
      </c>
      <c r="E88" s="3">
        <v>314654.75099999749</v>
      </c>
      <c r="F88" s="3">
        <v>289546.3569999999</v>
      </c>
      <c r="G88" s="3">
        <v>13682.498</v>
      </c>
      <c r="H88" s="3">
        <v>0</v>
      </c>
      <c r="I88" s="3">
        <v>1021.567</v>
      </c>
      <c r="J88" s="3">
        <v>0.52900000000000003</v>
      </c>
      <c r="K88" s="3">
        <v>131152.024</v>
      </c>
      <c r="L88" s="3">
        <v>131152.024</v>
      </c>
      <c r="M88" s="3">
        <v>139798.52299999993</v>
      </c>
      <c r="N88" s="3">
        <v>124130.84600000003</v>
      </c>
      <c r="O88" s="3">
        <v>15591.18</v>
      </c>
      <c r="P88" s="3">
        <v>27103.029000000002</v>
      </c>
      <c r="Q88" s="3">
        <v>45371.06899999993</v>
      </c>
      <c r="R88" s="3">
        <v>7458.0010000000011</v>
      </c>
      <c r="S88" s="3">
        <v>2.8439999999999999</v>
      </c>
      <c r="T88" s="3">
        <v>106637.81400000003</v>
      </c>
      <c r="U88" s="3">
        <v>5760.0119999999997</v>
      </c>
      <c r="V88" s="3">
        <v>58961.512999999875</v>
      </c>
      <c r="W88" s="3">
        <v>10258.617</v>
      </c>
      <c r="X88" s="3">
        <v>12153.236000000001</v>
      </c>
      <c r="Y88" s="3">
        <v>729.41099999999994</v>
      </c>
      <c r="Z88" s="3">
        <v>11692.974000000006</v>
      </c>
      <c r="AA88" s="3">
        <v>1513.3320000000001</v>
      </c>
      <c r="AB88" s="3">
        <v>6880.3819999999996</v>
      </c>
      <c r="AC88" s="3">
        <v>0.3</v>
      </c>
      <c r="AD88" s="3">
        <v>846.53699999999844</v>
      </c>
      <c r="AE88" s="3">
        <v>185451.21499999997</v>
      </c>
      <c r="AF88" s="32">
        <v>5359.9870000000701</v>
      </c>
    </row>
    <row r="89" spans="1:32" x14ac:dyDescent="0.25">
      <c r="A89" s="28">
        <v>82</v>
      </c>
      <c r="B89" s="24" t="s">
        <v>118</v>
      </c>
      <c r="C89" s="17" t="s">
        <v>123</v>
      </c>
      <c r="D89" s="15">
        <v>8.6859999999999982</v>
      </c>
      <c r="E89" s="3">
        <v>17922.083000000028</v>
      </c>
      <c r="F89" s="3">
        <v>7303.7509999999993</v>
      </c>
      <c r="G89" s="3">
        <v>0</v>
      </c>
      <c r="H89" s="3">
        <v>0</v>
      </c>
      <c r="I89" s="3">
        <v>1.1859999999999999</v>
      </c>
      <c r="J89" s="3">
        <v>0.5</v>
      </c>
      <c r="K89" s="3">
        <v>0</v>
      </c>
      <c r="L89" s="3">
        <v>0</v>
      </c>
      <c r="M89" s="3">
        <v>0.5</v>
      </c>
      <c r="N89" s="3">
        <v>0.5</v>
      </c>
      <c r="O89" s="3">
        <v>0</v>
      </c>
      <c r="P89" s="3">
        <v>0.68599999999999994</v>
      </c>
      <c r="Q89" s="3">
        <v>8270.5540000000001</v>
      </c>
      <c r="R89" s="3">
        <v>1.6519999999999999</v>
      </c>
      <c r="S89" s="3">
        <v>0.72</v>
      </c>
      <c r="T89" s="3">
        <v>861.82899999999984</v>
      </c>
      <c r="U89" s="3">
        <v>41.107999999999997</v>
      </c>
      <c r="V89" s="3">
        <v>10355.312000000004</v>
      </c>
      <c r="W89" s="3">
        <v>372.79500000000002</v>
      </c>
      <c r="X89" s="3">
        <v>53.814</v>
      </c>
      <c r="Y89" s="3">
        <v>0</v>
      </c>
      <c r="Z89" s="3">
        <v>2896.4150000000004</v>
      </c>
      <c r="AA89" s="3">
        <v>42.924999999999997</v>
      </c>
      <c r="AB89" s="3">
        <v>2.5</v>
      </c>
      <c r="AC89" s="3">
        <v>2.5</v>
      </c>
      <c r="AD89" s="3">
        <v>0.08</v>
      </c>
      <c r="AE89" s="3">
        <v>2678.5</v>
      </c>
      <c r="AF89" s="32">
        <v>113.94400000000002</v>
      </c>
    </row>
    <row r="90" spans="1:32" x14ac:dyDescent="0.25">
      <c r="A90" s="28">
        <v>83</v>
      </c>
      <c r="B90" s="24" t="s">
        <v>118</v>
      </c>
      <c r="C90" s="17" t="s">
        <v>124</v>
      </c>
      <c r="D90" s="15">
        <v>32916231.106999982</v>
      </c>
      <c r="E90" s="3">
        <v>3165865.2980000526</v>
      </c>
      <c r="F90" s="3">
        <v>6208307.5909999823</v>
      </c>
      <c r="G90" s="3">
        <v>1409949.575</v>
      </c>
      <c r="H90" s="3">
        <v>2</v>
      </c>
      <c r="I90" s="3">
        <v>28766.042000000001</v>
      </c>
      <c r="J90" s="3">
        <v>2024.029</v>
      </c>
      <c r="K90" s="3">
        <v>218716.68</v>
      </c>
      <c r="L90" s="3">
        <v>218716.67999999993</v>
      </c>
      <c r="M90" s="3">
        <v>1872615.5490000045</v>
      </c>
      <c r="N90" s="3">
        <v>196051.81600000002</v>
      </c>
      <c r="O90" s="3">
        <v>501338.16099999991</v>
      </c>
      <c r="P90" s="3">
        <v>66599.62699999976</v>
      </c>
      <c r="Q90" s="3">
        <v>287781.45899999904</v>
      </c>
      <c r="R90" s="3">
        <v>57614.47799999985</v>
      </c>
      <c r="S90" s="3">
        <v>1669.16</v>
      </c>
      <c r="T90" s="3">
        <v>3373455.6670000143</v>
      </c>
      <c r="U90" s="3">
        <v>2432.6410000000001</v>
      </c>
      <c r="V90" s="3">
        <v>126811.49199999942</v>
      </c>
      <c r="W90" s="3">
        <v>160.02099999999999</v>
      </c>
      <c r="X90" s="3">
        <v>226013.55100000004</v>
      </c>
      <c r="Y90" s="3">
        <v>115.961</v>
      </c>
      <c r="Z90" s="3">
        <v>263513.9590000012</v>
      </c>
      <c r="AA90" s="3">
        <v>27.113</v>
      </c>
      <c r="AB90" s="3">
        <v>617.41399999999999</v>
      </c>
      <c r="AC90" s="3">
        <v>503.822</v>
      </c>
      <c r="AD90" s="3">
        <v>1844849.635</v>
      </c>
      <c r="AE90" s="3">
        <v>1045666.0900000002</v>
      </c>
      <c r="AF90" s="32">
        <v>34998480.752000049</v>
      </c>
    </row>
    <row r="91" spans="1:32" x14ac:dyDescent="0.25">
      <c r="A91" s="28">
        <v>84</v>
      </c>
      <c r="B91" s="24" t="s">
        <v>118</v>
      </c>
      <c r="C91" s="17" t="s">
        <v>125</v>
      </c>
      <c r="D91" s="15">
        <v>61539703.799000047</v>
      </c>
      <c r="E91" s="3">
        <v>15054904.783000015</v>
      </c>
      <c r="F91" s="3">
        <v>14781845.638999935</v>
      </c>
      <c r="G91" s="3">
        <v>231482.28899999999</v>
      </c>
      <c r="H91" s="3">
        <v>1.4430000000000001</v>
      </c>
      <c r="I91" s="3">
        <v>90644.841</v>
      </c>
      <c r="J91" s="3">
        <v>0</v>
      </c>
      <c r="K91" s="3">
        <v>721592.57299999997</v>
      </c>
      <c r="L91" s="3">
        <v>721592.57299999986</v>
      </c>
      <c r="M91" s="3">
        <v>12595447.379000008</v>
      </c>
      <c r="N91" s="3">
        <v>547876.14800000039</v>
      </c>
      <c r="O91" s="3">
        <v>448716.75599999999</v>
      </c>
      <c r="P91" s="3">
        <v>408335.61199999898</v>
      </c>
      <c r="Q91" s="3">
        <v>360876.84299999895</v>
      </c>
      <c r="R91" s="3">
        <v>129795.13000000002</v>
      </c>
      <c r="S91" s="3">
        <v>461.09899999999999</v>
      </c>
      <c r="T91" s="3">
        <v>11172145.70999991</v>
      </c>
      <c r="U91" s="3">
        <v>136819.731</v>
      </c>
      <c r="V91" s="3">
        <v>1141506.8860000202</v>
      </c>
      <c r="W91" s="3">
        <v>4697.1099999999997</v>
      </c>
      <c r="X91" s="3">
        <v>6794.852000000008</v>
      </c>
      <c r="Y91" s="3">
        <v>5.3179999999999996</v>
      </c>
      <c r="Z91" s="3">
        <v>282495.50699999981</v>
      </c>
      <c r="AA91" s="3">
        <v>1450.213</v>
      </c>
      <c r="AB91" s="3">
        <v>14540.109</v>
      </c>
      <c r="AC91" s="3">
        <v>565.35</v>
      </c>
      <c r="AD91" s="3">
        <v>2590921.1070000003</v>
      </c>
      <c r="AE91" s="3">
        <v>1039575.3270000004</v>
      </c>
      <c r="AF91" s="32">
        <v>64315585.707000032</v>
      </c>
    </row>
    <row r="92" spans="1:32" ht="15.75" thickBot="1" x14ac:dyDescent="0.3">
      <c r="A92" s="49">
        <v>85</v>
      </c>
      <c r="B92" s="50" t="s">
        <v>118</v>
      </c>
      <c r="C92" s="51" t="s">
        <v>126</v>
      </c>
      <c r="D92" s="52">
        <v>21918.075000000001</v>
      </c>
      <c r="E92" s="53">
        <v>3544991.6080000205</v>
      </c>
      <c r="F92" s="53">
        <v>2964551.0849999995</v>
      </c>
      <c r="G92" s="53">
        <v>5904.34</v>
      </c>
      <c r="H92" s="53">
        <v>0</v>
      </c>
      <c r="I92" s="53">
        <v>19192.855</v>
      </c>
      <c r="J92" s="53">
        <v>0</v>
      </c>
      <c r="K92" s="53">
        <v>18695.537</v>
      </c>
      <c r="L92" s="53">
        <v>18695.537</v>
      </c>
      <c r="M92" s="53">
        <v>3301903.1719999984</v>
      </c>
      <c r="N92" s="53">
        <v>518271.56099999999</v>
      </c>
      <c r="O92" s="53">
        <v>876864.51600000006</v>
      </c>
      <c r="P92" s="53">
        <v>13407.283000000009</v>
      </c>
      <c r="Q92" s="53">
        <v>97521.167000000336</v>
      </c>
      <c r="R92" s="53">
        <v>55947.350999999995</v>
      </c>
      <c r="S92" s="53">
        <v>143.398</v>
      </c>
      <c r="T92" s="53">
        <v>2714767.1370000052</v>
      </c>
      <c r="U92" s="53">
        <v>32359.472000000002</v>
      </c>
      <c r="V92" s="53">
        <v>40501.46699999991</v>
      </c>
      <c r="W92" s="53">
        <v>420.77499999999998</v>
      </c>
      <c r="X92" s="53">
        <v>129.09199999999998</v>
      </c>
      <c r="Y92" s="53">
        <v>0.13700000000000001</v>
      </c>
      <c r="Z92" s="53">
        <v>35121.006000000016</v>
      </c>
      <c r="AA92" s="53">
        <v>31061.126</v>
      </c>
      <c r="AB92" s="53">
        <v>20114.767</v>
      </c>
      <c r="AC92" s="53">
        <v>20112.808000000001</v>
      </c>
      <c r="AD92" s="53">
        <v>23.343999999999998</v>
      </c>
      <c r="AE92" s="53">
        <v>191799.49999999997</v>
      </c>
      <c r="AF92" s="54">
        <v>79441.681000000026</v>
      </c>
    </row>
    <row r="93" spans="1:32" x14ac:dyDescent="0.25">
      <c r="A93" s="27"/>
      <c r="B93" s="23"/>
      <c r="C93" s="16"/>
      <c r="D93" s="14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29"/>
    </row>
  </sheetData>
  <autoFilter ref="A5:AF7"/>
  <mergeCells count="23">
    <mergeCell ref="AF2:AF4"/>
    <mergeCell ref="M3:M4"/>
    <mergeCell ref="N3:O3"/>
    <mergeCell ref="P2:P4"/>
    <mergeCell ref="Q2:Q4"/>
    <mergeCell ref="R2:AA2"/>
    <mergeCell ref="M2:O2"/>
    <mergeCell ref="AD2:AE3"/>
    <mergeCell ref="R3:S3"/>
    <mergeCell ref="Z3:AA3"/>
    <mergeCell ref="X3:Y3"/>
    <mergeCell ref="V3:W3"/>
    <mergeCell ref="T3:U3"/>
    <mergeCell ref="AB2:AC3"/>
    <mergeCell ref="A2:A4"/>
    <mergeCell ref="D2:D4"/>
    <mergeCell ref="E2:E4"/>
    <mergeCell ref="L2:L4"/>
    <mergeCell ref="B2:B4"/>
    <mergeCell ref="C2:C4"/>
    <mergeCell ref="K2:K4"/>
    <mergeCell ref="F2:H3"/>
    <mergeCell ref="I2:J3"/>
  </mergeCells>
  <pageMargins left="0.78740157480314965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Черепанов Тимур Владимирович</cp:lastModifiedBy>
  <cp:lastPrinted>2022-05-06T08:08:07Z</cp:lastPrinted>
  <dcterms:created xsi:type="dcterms:W3CDTF">2015-06-05T18:19:34Z</dcterms:created>
  <dcterms:modified xsi:type="dcterms:W3CDTF">2022-05-06T08:08:10Z</dcterms:modified>
</cp:coreProperties>
</file>